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群众" sheetId="4" r:id="rId1"/>
  </sheets>
  <definedNames>
    <definedName name="_xlnm._FilterDatabase" localSheetId="0" hidden="1">群众!$A$1:$E$275</definedName>
  </definedNames>
  <calcPr calcId="144525"/>
</workbook>
</file>

<file path=xl/sharedStrings.xml><?xml version="1.0" encoding="utf-8"?>
<sst xmlns="http://schemas.openxmlformats.org/spreadsheetml/2006/main" count="769" uniqueCount="375">
  <si>
    <t>序号</t>
  </si>
  <si>
    <t>时间</t>
  </si>
  <si>
    <t>意见建议</t>
  </si>
  <si>
    <t>是否
采纳</t>
  </si>
  <si>
    <t>说明</t>
  </si>
  <si>
    <t>1.建议小区规范明确收益公示要求及公布至物业公众号或小区明显地区公告栏，同时加强违规惩罚力度；
2.小区物业有责任义务定期召开业主会议，公布收益及收益资金规划并进行投票。</t>
  </si>
  <si>
    <t>部分采纳</t>
  </si>
  <si>
    <t xml:space="preserve">1.明确公示要求已有相关规定；
2.本办法系部门规范性文件，不得增设罚则；
3.业主共有收益用途表决需经业主大会，《民法典》《珠海经济特区物业管理条例》等法律法规已有明确规定 </t>
  </si>
  <si>
    <t>对于小区共有区域的认定，业主显然不甚清楚，应该要求物业或开发商，必须提供明晰的共有区域范围。</t>
  </si>
  <si>
    <t>采纳</t>
  </si>
  <si>
    <t>将在办法第五条共有收益合同协议中增加“明确共有收益区域范围”内容</t>
  </si>
  <si>
    <t>一些住宅小区管理是由发展商直接管理，收益从不回馈各大小业主！这一方面应要有法规去处罚相关人士和物业管理公司，束缚相对应该要高一些！</t>
  </si>
  <si>
    <t>不采纳</t>
  </si>
  <si>
    <t>本办法系部门规范性文件，不得增设罚则</t>
  </si>
  <si>
    <t>珠海有很多老旧的小区，光靠这些小区的公共收益，其实没有办法平衡整个老旧小区的维修保养。我建议珠海市特区政府制定一个物业费代收维修基金计划每个月的物业费的一部分比例进入这个公共收益维修保养账户。</t>
  </si>
  <si>
    <t>《民法典》等法律法规已有明确规定 因业主共有收益的收取、用途系全体业主共同决定事项，政府无相关法律依据强制性决定上述事项，可由业主通过业主大会表决等形式予以决定</t>
  </si>
  <si>
    <t>如果小区有物业公司，就不应该设立:业主委员会办公经费和业主委员会专职工作人员薪酬，这两项费用。</t>
  </si>
  <si>
    <t>《珠海经济特区物业管理条例》已明确规定是否设立业主委员会办公经费和业主委员会专职工作人员薪酬应由业主大会表决决定</t>
  </si>
  <si>
    <t>首先，感谢市住建局，为建立健全住宅小区相关政策做出的大量卓有成效的工作，让住宅小区的治理更加有法可依、更加规范有序。其次，国家和社会的高质量发展一定是法治的高质量发展，市住建局将住宅小区治理中的业主共有收益、车位、物业管理等等分别制定政策法规，是法治的进步。最后，我想建议的是，政策制定后还要加强政策的执行和监督，现在的情况已经不是缺少政策，而是政策执行不到位，到底小区适用于哪些政策法规，希望能够在住建局网站开辟一个专栏，让老百姓方便查询，另外还要花大力气加强对物业服务单位的监督，让物业这个“管家”真正的为业主管理好小区，而不是“鸠占鹊巢”。</t>
  </si>
  <si>
    <t>部分
采纳</t>
  </si>
  <si>
    <t>1.市住建局官方网站可查询我市物业管理方面的法律法规与规范性文件；
2.加强对物业服务单位的监督系《办法》落地后的执行范围，非制定制度内容方面的建议。</t>
  </si>
  <si>
    <t>《珠海市住宅小区业主共有收益管理办法（征求意见稿）》第一章 总则第一条 为了加强珠海市住宅小区业主共有收益的管理，保障业主的合法权益，根据《中华人民共和国物权法》、《物业管理条例》等法律法规，结合本市实际，制定本办法。第二条 本办法适用于珠海市行政区域内住宅小区业主共有收益的管理。第三条 业主共有收益是指住宅小区业主共同享有的收益，包括住宅小区内公共区域的广告收益、停车收益、租赁收益及其他经业主共同决策的经营收益。第四条 业主共有收益的管理遵循公开、公平、公正、透明的原则，接受政府有关部门、业主和社会公众的监督。第二章 业主共有收益的管理机构第五条 住宅小区应当成立业主大会，选举产生业主委员会，负责业主共有收益的管理。第六条 业主委员会应当代表业主与物业服务企业签订物业服务合同，明确物业服务企业的职责和业主共有收益的分配。第七条 业主委员会可以委托物业服务企业负责业主共有收益的日常管理，签订委托管理协议，明确双方的权利和义务。第八条 业主委员会应当定期召开会议，报告业主共有收益的管理情况，接受业主的质询和监督。第三章 业主共有收益的使用和分配第九条 业主共有收益主要用于以下方面：（一）住宅小区公共设施设备的维修、更新和改造；（二）住宅小区环境绿化、美化和水电工程的维护；（三）住宅小区公共秩序的维护和改善；（四）业主委员会工作经费；（五）业主大会或者业主委员会决定的其他事项。第十条 业主共有收益的使用和分配方案，应当由业主委员会根据业主大会的决议或者业主的意见，经半数以上业主同意后实施。第四章 业主共有收益的管理制度第十一条 业主委员会应当建立业主共有收益的管理制度，包括财务会计制度、审计制度、公开制度等，确保业主共有收益的合理使用和分配。第十二条 业主委员会应当按照国家有关规定，建立业主共有收益的财务管理制度，实行独立核算，确保资金安全。第十三条 业主委员会应当委托中介机构对业主共有收益进行审计，审计结果应当向全体业主公告。第十四条 业主委员会应当定期向全体业主公开业主共有收益的收支情况，接受业主的查询和监督。第五章 法律责任第十五条 业主委员会违反本办法规定，不履行业主共有收益管理职责的，由房地产行政主管部门给予警告，责令限期改正；逾期不改正的，撤销其委员资格。第十六条 物业服务企业违反本办法规定，挪用、侵占业主共有收益的，由房地产行政主管部门责令退还，并处挪用、侵占金额两倍以下的罚款；构成犯罪的，依法追究刑事责任。第十七条 房地产行政主管部门、街道办事处、乡镇人民政府等工作人员，在业主共有收益监督管理工作中玩忽职守、徇私舞弊、滥用职权的，依法给予处分；构成犯罪的，依法追究刑事责任。</t>
  </si>
  <si>
    <t xml:space="preserve">1.《中华人民共和国物权法》已在《中华人民共和国民法典》颁布后失效。
2.共有收益概念已在《中华人民共和国民法典》有了具体规定，其范围在本《办法》第四条进行了明确。
3.增加一条（遵循原则）作为第三条 公共收益管理应当坚持公平公开、专户存储、业主共有、共同决策、政府监督的原则。任何单位、个人不得非法侵占、处分或者挪用公共收益。
4.《办法》第七、八条已明确了管理单位。第四章是对共有收益的监督管理，包括由业主委员会作为管理单位主体的活动。
5.共有收益如何使用与分配属于全体业主共同决定事项，可根据本小区实际情况，通过召开业主大会方式决定共有收益分配比例、具体用途等。
6.办法第十五条“共有收益管理单位可以按照约定使用共有收益”已明确需按照约定使用共有收益，具体约定内容应由业主和共有收益管理单位协商。
7.本办法系部门规范性文件，不得增设罚则。
</t>
  </si>
  <si>
    <t>1.意见稿定稿前的违反相应条款怎么追索，追索多少年？
2.开发商或社区办事处等拖着不让成立业主委员会或物管会怎么办？</t>
  </si>
  <si>
    <t>1.根据法不溯及既往的立法规定，办法仅适用颁布实施后的情形，办法实施前的，可由小区业主大会决定追索事项；
2.成立业委会或者物管会是全体业主的权利，如符合成立业委会或者物管会条件，业主可提出申请，镇街等基层组织有义务将根据相关规定依法指导成立，如不指导，可向上级主管部门反馈。上述事项不属于制定本办法的立法内容，故不予采纳。</t>
  </si>
  <si>
    <t>（一）利用非规划类车位、业主共有道路或场地停放车辆所得的收益；
（二）利用业主共有场地、灯箱、单元门、外墙、屋面、围墙、大门道闸等设置户外广告，以及利用电梯轿厢、单元门厅、走廊通道等设置室内广告所得的收益；
（三）利用业主共有场地开展商业活动、引进自助售卖机或快递柜等设施所得的收益；
（四）利用全体业主共有的会所、游泳池（馆）、健身室（馆）、架空层等公建配套用房、场地或者文体设施进行租赁或者管理产生的收益；
（五）利用业主共有的配套房屋所得的收益；
（六）对通信运营商设立的通信基站等设备所收取的占地费或场地费；
（七）相关单位支付的归全体业主或部分业主的违约金、赔偿金、补偿金等；
（八）处置经业主同意报废的共享设施设备回收残值产生的收入；
（九）共有收益产生的孳息；
（十）其他依法属于全体业主的收益。</t>
  </si>
  <si>
    <t>系复制《办法》第四条内容，无修改。</t>
  </si>
  <si>
    <t>能尽快出台这项法律法规，规范小区管理，改善小区环境，对物业公司管理小区进行监督，将本归属于全体业主的权益回归本质，这就是我作为一个业主的心声；对没有物业管理的老破小区、烂尾小区应该怎么管理还需要进行完善</t>
  </si>
  <si>
    <t>办法第八条已有关于“由业主共同决定，可以委托物业管理委员会或其他单位对此类小区共有收益进行管理”规定。</t>
  </si>
  <si>
    <t>是否可以让政府建立一个小区收益性资金(小区停车费，广告费，小区物权租赁产生的收益资金）的账户，可以由政府监管，然后制定制度，把收益返还给业主，不然就给物业公司拿走了，然后没有任何的补偿给业主，也没有用于小区的改善当中，现实中，物业侵占业主的权益的事情太多了，而且业主不好管理。</t>
  </si>
  <si>
    <t>《民法典》规定共有收益属于全体业主，业主对共有收益拥有监督管理，政府并无权限可对全市所有住宅小区强制性设立小区共有收益资金账户并进行监管。</t>
  </si>
  <si>
    <r>
      <rPr>
        <sz val="12"/>
        <color rgb="FF000000"/>
        <rFont val="宋体"/>
        <charset val="134"/>
      </rPr>
      <t xml:space="preserve">    1.建议对前期物业管理期间，由物业服务企业代为管理共有收益的，对共有收益的使用做出更为严格的限制，仅限于紧急情况下使用共有收益对共享部位、共享设施设备的维护维修。理由如下：1.由前期物业服务企业代为管理共有收益，于法无依。共有收益为业主共有，物业服务企业在未获得授权情况下进行管理，没有依据。鉴于紧急情况下需要对共享部位、共享设施设备的维护维修，可规定物业服务企业使用共有收益对共享部位、共享设施设备的维护维修。
    2.在业主大会成立前，让前期物业服务企业管理共有收益，缺乏有效监督。现阶段，前期物业服务企业对共有收益的公示与使用上，缺乏自律，随意为之。本人所在小区（斗门区白蕉镇中邦城市花园），经区住建局再三督促下，小区物业尚在共有收益的公示上推三阻四弄虚作假，在几个月后也仅公示了今年1-6月的收益，前些年的情况一直不公示。如果相关条款通过，相当于将以前的非法行为合法化。
    3.《若干规定》“第二条</t>
    </r>
    <r>
      <rPr>
        <sz val="12"/>
        <color rgb="FF000000"/>
        <rFont val="DejaVu Sans"/>
        <charset val="134"/>
      </rPr>
      <t> </t>
    </r>
    <r>
      <rPr>
        <sz val="12"/>
        <color rgb="FF000000"/>
        <rFont val="宋体"/>
        <charset val="134"/>
      </rPr>
      <t>本市住宅小区治理应当坚持以人民为中心的发展思想，建立和完善中国共产党统一领导、各级政府依法履责、各类组织积极协同、人民群众广泛参与，自治、法治、德治相结合的治理体系。”若由前期物业管理企业代为管理共有收益，缺乏人民群众的广泛参与，即不“自治”，也不“法制”，更少“德治”。
    4.在前期物业服务合同的签订过程中，物业服务企业制定格式合同，为强势一方，已经有不少条款不利于业主，如果现在的征求意见稿通过，可能会在以后新的前期物业服务合同中，物业服务企业增加关于共有收益管理方面的条款，损害业主权益。
综上所述，应该对前期物业管理期间，由物业服务企业代为管理共有收益的，对共有收益的使用做出更为严格的限制，仅限于紧急情况下使用共有收益对共享部位、共享设施设备的维护维修。</t>
    </r>
  </si>
  <si>
    <t>《珠海经济特区物业管理条例》第七十六条规定，业主共有收益主要用于补充物业专项维修资金，也可以按照业主大会的决定使用。一是本办法系部门制定的规范性文件，不可突破上位法的规定；二是不同物业小区对于共有收益用途需求不同，不可在制度中作统一规范限制，可由业主大会决定用于何种用途。</t>
  </si>
  <si>
    <t>本征求意见稿实操中达不到实际保护业主共有收益权利和尽可能减少矛盾纠纷的目的。因为共有收益权利的主体没有充分参与到主要环节中，这是这方面矛盾纠纷频繁爆发的根源，经常整栋楼业主没有一个知道共有收益有多少，怎么就没有了等等。所以最重要是让广大业主有尽可能的知情权和参与权，这是解决这方面民主合法性和减少纠纷频发的有效方法。故应当引入楼栋业主代表概念，业主代表的产生应该每栋楼一位，由本楼栋自选或自荐并在管理单位备案。业主代表应参与共有收益的收取范围监督、专门账户设立、资金支取使用的主要环节，在共有收益资金支取使用上，必须有小区所有楼栋业主代表过半同意方可，如小区20栋楼，要不少于11位业主代表同意。</t>
  </si>
  <si>
    <t>楼栋业主代表概念已在《珠海经济特区物业管理条例》中有明确条款规定，本办法系对《珠海经济特区物业管理条例》和《珠海经济特区加强住宅小区治理若干规定》，关于业主共有收益规定的进一步细化，业主表决比例，业主表达方式由业主通过本小区业主大会表决议题的方式予以明确</t>
  </si>
  <si>
    <t>支持1.共有部分除用来修缮维护外，多余部分应分发返还业主，另外应加强管理，如相关部门不加强管理， 物业会不作为。2.还有维修基金，应每年进行余额公示。</t>
  </si>
  <si>
    <t>1.《珠海经济特区物业管理条例》第七十六条规定，业主共有收益主要用于补充物业专项维修资金，也可以按照业主大会的决定使用。是否返还业主，由业主召开业主大会决定 。
2.维修资金的管理适用《珠海市物业维修资金管理办法》，非本办法适用对象。</t>
  </si>
  <si>
    <t>要求公共区域的收入费用公示，并按购买面积归予业主</t>
  </si>
  <si>
    <t>《民法典》《珠海经济特区物业管理条例》已明确规定业主共有收益归全体业主所有；本办法也有数个条款规定了收益的公示方法与途径。</t>
  </si>
  <si>
    <t>反对聘请专职人员管理公共收益，反对公共收益用于支付业委会补贴和专职人员工资，业委会是个公益组织不具备招聘劳动人员的法人资格。另外专职人员与业主是雇佣关系还是劳动合同关系？哪方面都没有法理上的支持。委托物业管理委员会专户管理，需要动用时，线上召开业主大会决定即可。</t>
  </si>
  <si>
    <t>公共收益是否用于支付业委会补贴和专职人员工资，已由《珠海经济特区物业管理条例》予以明确，即由业主大会决定是否给予补贴或者工资，以及相应标准。本办法第十五条系列举事项，并非必须事项，且有前提条件即“经业主共同决定”</t>
  </si>
  <si>
    <t>很多老旧小区连业委会都组织不起来的，旧物业公司一直霸占着小区公共收益，业主们拿他没办法。建议先帮助广大小区先成立起业委会，才有资格谈管理公共收益。业委会都没有的，什么都是白谈。</t>
  </si>
  <si>
    <t>本建议与本办法调整对象并无具体联系，业委会与物管会的选举成立，《珠海经济特区物业管理条例》和《珠海经济特区加强住宅小区治理若干规定》均有具体规定与指引。</t>
  </si>
  <si>
    <t>建议相关部门对出台的业主小区公共收益进行严格的监督，确保各个管辖区内的小区物业按季度或者按年都有对公共收益进行明确公示，并随机抽查部分物业要求提供相关收益流水和支出流水。对好的物业进行奖励，对做的欠缺的物业进行教育惩罚并公示。每年也应对物业有一定的考核标准，进行排名公布，做到确确实实为业主提供服务。</t>
  </si>
  <si>
    <t>本办法第四章全部内容系对共有收益的监督，其中第二十一条已明确由镇街负责每季度对辖区共有收益的管理情况开展一次检查并通报检查结果。</t>
  </si>
  <si>
    <t>小区公共物业收益管理办法应该制定明确的收益处理方法、使用标准以及分配比例。比如收益所得反馈给业主，多少需要反馈多少需要预留，反馈到每位业主标准又是多少（比如面积、户）；再比如收益如何？和物业或者管理方与业主的收益分配标准等等。收益后的分配这个关键的一环不能缺少。</t>
  </si>
  <si>
    <t>小区对于收益处理方法、使用标准以及分配比例需求不同，上位法规定由业主通过业主大会表决决定。</t>
  </si>
  <si>
    <t>我们岭南世家碧景园小区单元门口一些退居二线老人在捡一些废纸箱算不算经营收入,本来就不合理管理也不到位,搞的脏乱差投诉无门希理能规范管理有利益就要纳入收费管理,现在这是新问题现在每家每户都有网上购物废纸箱不少的。一些老人为了蝇头小利把一些废纸皮箱堆积在楼梯间单元门口影响消防通道。还搞得脏乱差。影响卫生。我觉得这也是收入，你要纳入管理范围，以后才会好管理</t>
  </si>
  <si>
    <t>如小区需将收废品列为小区共有收入，可提请业主大会依法表决，并有良好的运行措施。</t>
  </si>
  <si>
    <t>现有住宅小区绝大部分都未能成立业主委员会，请明示未成立业主委员会的小区，如何公示共有收益，如何能够保证物业如实公布。</t>
  </si>
  <si>
    <t>本办法已有相应规定</t>
  </si>
  <si>
    <t>1.小区公共收益部分，应该有业主委员会主导监管，物业辅助，物业不作为的可以取消物业，由小区业委会全权监管。2.设置楼栋楼长，财务由楼栋长，居民监管「对支出部分，超过2/3业主表决才可以通过」3.公共收益部分用于基本管理费用除外，主要用于房屋维修基金(楼顶防晒，隔热，漏水问题修复改善，楼道改造，外墙翻新，加装电梯等公共事业项目)，小区绿化，道路铺设等工程。4.对于过去即小区建设开始到制度开始实施之间，公共收益应有物业和开发商共同支付70%给业委会监管运用于房屋修缮。「例如2000年小区开始有公共收益，那么23年的财政收入应该返还70%给业委会账户」，否则法律起诉追回。5、对于违规违建建筑处于收益，应该依法起诉，拆除违建，追回违规收益。</t>
  </si>
  <si>
    <t>1.小区监管主体在本办法已由明确规定，即经业主大会表决，由业主共同决定 ；
2.是否设置楼栋楼长，也是由业主共同决定； 
3.《珠海经济特区物业管理条例》第七十六条规定，业主共有收益主要用于补充物业专项维修资金，也可以按照业主大会的决定使用。具体细化到何种事项，由业主根据本小区实际情况通过召开业主大会方式决定 。
4..根据法不溯及既往的立法规定，办法仅适用颁布实施后的情形，办法实施前的，可由小区业主大会决定追索事项；
5.对于违法搭建起诉事宜，系业主权利，可通过业主大会方式授权业委会维护自身权益。</t>
  </si>
  <si>
    <t>公共收益应抵扣公共支出，如公电公水支出，如有结余可用来公共设施的维修保养。不够才让业主分摊，现在住了没住的都在付公摊。如果有公共收益可以抵扣就让人能平衡一些。</t>
  </si>
  <si>
    <t>公共收益是否用于抵扣公共支出，可根据本小区实际情况通过召开业主大会方式决定。</t>
  </si>
  <si>
    <t>除了小区广告收益。小区垃圾分类要严查，可回收的项目也是收益。</t>
  </si>
  <si>
    <t>如小区需可回收垃圾列为小区共有收入，可提请业主大会依法表决，并有良好的运行措施。</t>
  </si>
  <si>
    <t>能明确一下共有场地具体定义吗？包括整个住宅小区规划图范围内吗？安装在小区外部的快递柜，小区外部使用小区公摊电费的设备、电器、广告等算共有收益吗？</t>
  </si>
  <si>
    <t>办法已有明确规定</t>
  </si>
  <si>
    <t>合理化建议，业主委员会的收入可做为公摊水电，或其它公摊费用支付，可持续发展，为政府点赞</t>
  </si>
  <si>
    <t>有很多小区没有业主委员会，所以物业公司长期侵占业主的公共收益。虽然有法律规定，但实际上，法院却偏袒开发商或者物业公司，无视广大业主的诉求。长久下去，大家都不再相信法律，会对政府不信任，公信力荡然无存。建议：1.业主遵守物业合同2.物业公司或者开发商也必须遵守物业合同3.没有业主委员会的小区，有政府，物业公司，……共同监管公共收益资金账户，资金用途。</t>
  </si>
  <si>
    <t>关于“共有收益的范围”中第二条广告所得的收益部分需要详细说明，这种广告的收益如何计算？如何判定获得的利润是来自于该处广告？标准是什么？- 关于“共有收益”概念的来源，是“谁”利用住宅小区业主部分………成本后，获得的收益？是仅限于该小区业主还是所有社会人士？</t>
  </si>
  <si>
    <t>《民法典》第282条中规定：建设单位、物业服务企业或者其他管理人等利用业主的共同部分产生的收入，在扣除合理成本之后，属于业主共有。</t>
  </si>
  <si>
    <t>1.我们小区从来没看过共有收益的公示，必须设置共有账户管理这笔资金，2.对于地下停车库的收益，我们的是人防工程，只能租，那这部分收益是属于业主共有？这部分资金现在也是物业自己收的，3.开发商自己的物业公司，实在是问题太多，业主普遍不满意，我们交了物业费，却完全感受不到任何服务，4.小区的广告位以及很多垃圾处理，以及电梯坏了维修，楼道灯坏了维修都比较慢，管理不严，电梯里强调不能吸烟，还是有人在电梯吸烟，而他们无任何警告或者约束措施，而只是贴着禁止吸烟的牌子</t>
  </si>
  <si>
    <t>本办法仅处于征求意见阶段，还未正式出台，反映人提出的问题系该小区具体物业管理问题，可通过12345热线或者向物业公司提出具体要求。</t>
  </si>
  <si>
    <t>同意上述意见，但是希望能够出台相关公共收益的监督细则，以防某些业主委员会不作为。</t>
  </si>
  <si>
    <t>办法已明确规定</t>
  </si>
  <si>
    <t>老旧小区的共有收益和支出一直都是挑起小区业主内部斗争的源头！严重影响居民的生活和睦相处，严重影响小区居民响应国家号召建设文明城市建设，业委会成员和物业服务公司联合有贪污腐化的情况怎么样处罚和举报及防范？小区收益和支出不成正比，不公开透明账目，做假账，小区只有业委会及其关系户成员，业委会成员拒绝成立业主大会和业主监事会怎么办？上有政策下有对策，政府部门监管的执行情况如何？</t>
  </si>
  <si>
    <t>物业收取的停车费，电梯广告费，充电费，摆卖饮用水等收入，扣除相应费用后的收益应分配给业主。</t>
  </si>
  <si>
    <t>使用增加一条，即业主大会决定用于其他事项，如：年底给业主发红包、慰问小区耄耋老人、特困户以及烈士困难家属等。</t>
  </si>
  <si>
    <t>其他事项即为兜底条款，具体用途办法已明确由业主共同决定</t>
  </si>
  <si>
    <t>建议使用增加一条，即业主大会决定用于其他事项，如：年底给业主发红包、慰问小区耄耋老人、特困户以及烈士困难家属等。</t>
  </si>
  <si>
    <t>1、业委会和物业的小区资金支出应受全体业主监管，对有疑问的部分应及时做出具体说明及相应措施。2、对业委会及物业的各项举措及决定如有超出（包含）10%的业主提出异议，应暂停并商榷后再进行。</t>
  </si>
  <si>
    <t>本办法与《民法典》、《珠海经济特区物业管理条例》已有明确规定，业主也可在业主大会表决事项中，对业委会、物业服务人等主体的监督进行进一步明确。</t>
  </si>
  <si>
    <t>建议加上处罚条款。对隐瞒业主公共收入和弄虚作假行为的物业服务公司予以重罚、对于挪用和贪污行为的物业管理企业的相关当事人要移交送司法机关立案查处；对不按要求和及时公布相关账目的也要作出相关处罚。   另外有的老小区，按服务合同约定，每户每月长期按每平方面积收取的维修基金，也应纳入公共收入管理。如吉大君怡花园小区委托物业公司在收服务费的同时，代收每平米0.l元的维修基金，自2006年收取，至今已收金额约350万元之多。同时，合同还约定每月的业主公共收入纳入维修基金。实际说该小区自筹的维修基金加上各项公共收入，都是业主公共有的。由于物业长期以来，拒不接受街道和业主的监督，重收轻管，不公示相关账目，甚至把电梯维修费不在公共收入中支出，再要业主分摊。对此业主意见极大。   还有一点，电梯维护保养是物业公司外包给电梯维保公司的服务的。维保费不应在公共收入中列支，应由物业企业负责。维保费是每年固定的服务费，维护保养费与修理费有本质区别。</t>
  </si>
  <si>
    <t>1.本办法系部门规范性文件，不得增设罚则；
2.已收取的维修基金是否参照《珠海市物业维修资金管理办法》交由政府统一监管账户还是由业主自行管理，由业主自行决定；
3.电梯维保费用的支出在业主与物业服务人签订的物业服务合同中进行约定。</t>
  </si>
  <si>
    <t>小区所有的公共设施都归业主所有免费使用，比如游泳馆会所快递柜电梯广告 充电桩等等产生的费用 都可以用于垃圾处理费，公摊电费和维修公共设施使用。</t>
  </si>
  <si>
    <t>《民法典》第282条中规定：建设单位、物业服务企业或者其他管理人等利用业主的共同部分产生的收入，在扣除合理成本之后，属于业主共有。是否用于垃圾处理费，公摊电费和维修公共设施使用，由本小区业主通过召开业主大会方式决定。</t>
  </si>
  <si>
    <t>建议物业公司每季度公布上一季度的收入及支出明细，对于不执行规定的公司，警告一次，再不执行的均按顶格罚款，或更换信誉好物业公司</t>
  </si>
  <si>
    <t>本办法已明确物业服务人公示时间和方式，顶格罚款非本办法（部门规范性文件）可设置罚则权限，更换物业公司是全体业主权利。</t>
  </si>
  <si>
    <t>为《珠海市住宅小区业主共有收益管理办法》提出以下建议：1.明文规定开发商在合同中注明小区业主共有区域范围，并在小区模拟图中明确标明出具体位置，以便业主核对，并且有利于监督是否从源头就刻意占用小区业主共有区域；2.业主委员会入会资质审理需要精确严格，避免勾结；3.规定物业服务人定期公开小区共有收益的期限，如不遵守，应在除业主依法维护权益的基础上加以处罚，提高物业服务人的主观能动性；4.加大维修资金归集力度，强制建设单位代为足额缴纳维修资金。加大对建设单位、物业服务企业代收维修资金的清缴力度，并让业主在签订合同时知晓业主共有部分经营收益应当主要用于补充维修资金。逐步实行商品房与已售公房维修资金并轨管理。</t>
  </si>
  <si>
    <t>1-3本办法已有相应规定；
4.维修资金归集工作系各政府部门、各位业主、物业服务人等主体落实《珠海市物业维修资金管理办法》的工作任务，非本办法调整适用范畴。</t>
  </si>
  <si>
    <t>业主委员会可以加强对业主的宣传教育，提高业主对共有收益的认识和理解，促进业主参与共有收益的管理和监督。</t>
  </si>
  <si>
    <t>我局将会同相关部门认真做好宣贯落实等工作，严格执行《办法》各项规定。</t>
  </si>
  <si>
    <t>公共收益就是利用小区的公共部位、公共的设备设施进行经营所获得的收入。这些收入扣除掉一定的管理成本之后，按法律规定属于全体业主共同所有的。按照法律规定，物业公司是有义务向业主公开经营性收入的明细的。如果物业公司拒绝，可以向法院提起诉讼。把共有收益公开可以将公共收益放入到物业公司和业务会的共管账号内监督公共收益的使用。而且这些公共收益按照法律规定应该优先用于补充专项维修资金，不能作为物业公司的收入随意进行使用。可以让业主监督这笔费用的使用情况和盈余，更好地使用这笔费用可深得民心，让小区更便于管理。</t>
  </si>
  <si>
    <t>办法中已有明确规定。</t>
  </si>
  <si>
    <t>红旗镇藤山居委会金涛园小区物业管理脏乱差。</t>
  </si>
  <si>
    <t>所提事项非具体立法建议。建议通过12345市民热线反映具体诉求。</t>
  </si>
  <si>
    <t>1.政府部门需对物业公司进行审核和监管2.物业费用收取公摊面积，套内面积不应纳入缴费范围！3.物业公司用工要遵守劳动合同法，未成年人保护法等！超龄老年人不应成为招聘对象！政府不监督管理只会长期存在4.物业使用的办公室等区域应按面积缴纳租金</t>
  </si>
  <si>
    <t>所提事项非具体立法建议。</t>
  </si>
  <si>
    <t>希望物业合理管理，物业服务公司遵守规则！不是只是说说而已！特别是前山心海洲物业管理处，每月物业管理费约收入200万，加上电梯广告等等收益，但依旧不提供给业主优质的服务，垃圾不处理，没摄像头等问题！希望能得到解决！</t>
  </si>
  <si>
    <t>尊敬的各位领导：你们好，我是珠海市香洲区前山街道夏南二街108号的居民，近段小区（万科金域缇香）出现外围停车场不公正对待居民收费的情况，特此向上级有关部门反馈！谢谢！1.事件缘由：我们四栋在国土资源局备案里是有名称的，叫“华夏中广城”，我们四栋有专属的地号，有清晰的用地红线。我们稀里糊涂的被万科管理，但是我们并不叫＂万科金域缇香＂，四栋外围的停车场在红线范围之内，属于华夏中广城的。现在在未经过四栋全体业主投票表决的情况下被物业强行承包给第三方公司进行收费经营！（经营备案的文件、资料，都有误导审批部门的嫌疑）2.历史依据：我们小区属于夏村的回迁项目，当年开发建设是分批分期进行的，四栋是最早建设的，为了办理房产证，土地进行了分割。四栋及外围商铺停车场产权是属于全体四栋业主的，我们四栋的地号和其他栋是不一样的，土地红线标注的清清楚楚。4栋属于S4地块，地号：D1218811-2，共享面积16052.24㎡3.业主意见：物业公司是搞服务的，如果不围绕着四栋的业主服务，连所有权都没搞清楚，申报审批全部都有问题。物业是管理服务公司，我们聘请万科来管理小区，他们凭什么把我们的土地使用权转包给他人作为经营性收益项目？还有他们拿着不完善的资料误导城管审批，万科是物业管理公司，他们对管理红线内的物业有管理的权利，宗旨是为居民服务的。房屋所有权和土地使用权归业主所有，房屋所有权的面积、分摊，土地的地号，宗地的面积和分摊，在房产证里都有注明。每户的房产证里都附有宗地图，上面绘制了所在宗地的红线，盖有房地产登记中心的红章，这就是法律依据。物业在没搞清楚土地使用权人的情况下就做了全体投票，严重侵犯了四栋业主的权益。最后 希望有关部门，领导能秉公处理，彻查此事！（很多居民都已经投诉到：居委会、城管部门、执法局部门、12345市民服务热线……）但最终的结果 依然是任由他们的违法行为继续侵犯业主的权益！                   此致！</t>
  </si>
  <si>
    <t>建议小区每栋楼选楼主，栋楼建群，业主的监督意见和建议可以上传，收支费用也可以通过楼栋长参会下达。我住香宁花园北区十多年不知道业委会有哪些人，做过什么，只听说搞活动她们老人家们聚餐，业主委员建议选举有文化有能力的年轻人，老人家只能搞搞聚餐喝茶了</t>
  </si>
  <si>
    <t>楼栋业主代表概念已在《珠海经济特区物业管理条例》中有明确条款规定。</t>
  </si>
  <si>
    <t>现在珠海市斗门区北澳忠信丽苑二区，停车位不够，业主利用自家小园当停车位，物业不但要收管理费，还不给停车，利用共公区域打广告收益的费用从不公布开来，也没真正为业主办到实事，请关注！</t>
  </si>
  <si>
    <t>现有珠海斗门区美澳园二区（忠信丽苑一期），目前的物业根本没有给出业主对账（没有给做实质的维护，所有公共车位广告外来停车费等任何收入都由他们收入，根本没有给我们小区业主任何维护），今天这个文件我十分赞同十分支持！谢谢，很期待！</t>
  </si>
  <si>
    <t>请尽快实施保障小区业主权益</t>
  </si>
  <si>
    <t>必须严格规范代收单位，真实公开小区公共收益情况。让政府、街道、社区参与管理。管理小区公共收益参与者，应除业主、物业公司、社区的人员外，应聘请专业第三方审计单位，法律人士监管公共收益的收支情况。</t>
  </si>
  <si>
    <t>本办法已有明确规定。</t>
  </si>
  <si>
    <t>请政府调研周边乃至全国城市的公摊电费，目前很少有城市还在收取公摊电费，请政府尽快根据时代发展，调整相关规定，谢谢！</t>
  </si>
  <si>
    <t>所提事项非本办法调整适用范畴</t>
  </si>
  <si>
    <t>即使有了明文规定，关键是“执行和监管”！怎么到位、合理、公平、公正，真正落实到位和惠利到每个业主</t>
  </si>
  <si>
    <t>非具体立法建议，系实施阶段的意见</t>
  </si>
  <si>
    <t>本人同意物业公开收支，鸿景花园的公共收入已经被物业和业委会贪的差不多了</t>
  </si>
  <si>
    <t>建议政府关注关系民生的老旧小区的物业管理问题，成立业委会困难重重，各方势力阻碍业委会成立。物业管理公司只收费不管理。</t>
  </si>
  <si>
    <t>吉大“锦园”小区！存在公共收益不公开、乱收费现象、小区业主的合法权益没保障以及占用公共、消防区域违停。</t>
  </si>
  <si>
    <t>物业费应该是包含公用电费项目，不应该重复收公共用电费，当前已经有的省已经取消了这项物业的收费。希望我们省市也能跟上如海南省的进度，取消这项物业不合理的收费。</t>
  </si>
  <si>
    <t>我拱北都市广场想成立业主委员会都困难重重，投票成功都无法变更物业管理，现在都巿广场破旧不堪，比邻近的楼价都低了一万一方，信访香洲区政府也没解决问题，现在都摆烂了</t>
  </si>
  <si>
    <t>现在小区业委会的目的就是贪污与乱用小区收益，支出公共收益非常随便，支出项写个电话费就能搞个万把块钱，强烈要求政府出台监管业委会的条款，公共收益需审计部门正规监管，业委会成立的中心思路都是为了捞钱，成立时骗票虚假承诺监管物业，成立后就制造业主与物业矛盾更换更差的物业公司，或者自己的物业公司方便作假，乱用维修基金，希望政府最好取缔业委会这个民间诈骗团伙，业主哭诉无门没有经历打官司告状，只能默默承受，这违反了中央的指导精神，希望让人民生活在法治和平的环境中</t>
  </si>
  <si>
    <t>五洲富山园小区天天面对天安华泰公司的废弃风机噪音污染，投诉多次到环保局仍未有改善，如果是小区属于违建，那是不是该购买了小区的人维权了呢，购买时合同确认写了有污染，谁知道污染实在是太大，严重影响作息时间，整天脑子嗡嗡嗡！</t>
  </si>
  <si>
    <t>成立业主委员会手续繁复并且困难，应当在没有业主委员会的情况下，只要合法合规，对于公共收益，业主还是有监管权，参与权，使用权。侵占业主公共区域的收益也应当归为属于业主的公共收益，例如位于吉大景湾商住楼，顶楼被出租，通向顶楼阳台消防通道的地方被占用。既然不能清除，出租的收益需归为业主所得。</t>
  </si>
  <si>
    <t>1.希望政府可以提供协助建立业主委员会
2.希望政府可以监督小区管理情况
3.物业违规操作可以出台对应处罚要求，保障业主权益</t>
  </si>
  <si>
    <t>1-2所提事项非本办法调整适用范畴
3.现有物业方面法律法规已设置相应罚则。</t>
  </si>
  <si>
    <t>我们桂花村B区小区业主委员会都组建不成。居委会不太热心，不积极处理跟进，管理处推诿，不提供业主联系方式，希望有关部门处理可以借此机会跟进，促进小区业主委员会成立</t>
  </si>
  <si>
    <t>希望成立业主委员会</t>
  </si>
  <si>
    <t>最简单的一句话。主人请你来看家，来做服务。你便把自己当成了主人。把主人的收益占为己有。好多物业都是这样，还要业主去打官司，要回这笔钱。希望有关部门重视起来。还业主们公平公正的和谐的家园！</t>
  </si>
  <si>
    <t>小区公共收入应该每月公布并归全体业主所有，当前我们居住的小区，物业从来就没有公布过，一直占为己有。物业小区经常乱停车都不管理，没有电动车充电位置等</t>
  </si>
  <si>
    <t>请求，协助，兰埔花园，成立业主委员会，谢谢</t>
  </si>
  <si>
    <t>十年以上的老小区管理费鉴定</t>
  </si>
  <si>
    <t>小区共有收益物业公司私自收取，从未分红给小区业主，老旧小区加装电梯，电梯年审需安装对讲机在电梯，但物业保安居然不同意，物业每个月收取物业费，小区业主从基本 安全，环境，共享利益分红，这三方面都没有占有，一味的收取物业费，却不做任何设施完善。物业只是全体业主请来管理小区，而不是凌驾于全体业主之上！</t>
  </si>
  <si>
    <t>非具体立法建议</t>
  </si>
  <si>
    <t>物业公司不作为，利用小区公共区域建商铺，租金收入自己的馕中，业主苦不堪言，敢怒不敢言，不能安生。希望政府取消物业</t>
  </si>
  <si>
    <t>金湾怡泰雅苑物业不作为，随意占用业主共有公共资源，取得收益不公开，收取费用也随意！支持此意见！</t>
  </si>
  <si>
    <t>支持政府的决定，但要求政府能简化小区业委会的流程，谢谢</t>
  </si>
  <si>
    <t>谢谢理解与支持
简化小区业委会流程非本办法调整适用范畴。</t>
  </si>
  <si>
    <t>建议取消物业，由各小区选择自治，物业就是房地产开发商产生的继续盘剥业主孽生物。十个物业九个差！彻底取消社会和谐！</t>
  </si>
  <si>
    <t>支持政府这一确定，希望尽快落实，同时强烈要求降低物业收费标准，物业费只收公摊面积管理费。</t>
  </si>
  <si>
    <t>1.我局将会同相关部门认真做好宣贯落实等工作，严格执行《办法》各项规定。
2.降低物业收费标准非本办法调整适用范畴。</t>
  </si>
  <si>
    <t>同意，公共收益归全体业主所有，争取取消物业管理，物业收费不合理现象太多了，大型小区公摊电费一个月一户要20多块，小区到处灰灰暗暗的</t>
  </si>
  <si>
    <t>1.我局将会同相关部门认真做好宣贯落实等工作，严格执行《办法》各项规定。
2.取消物业管理非本办法调整适用范畴。</t>
  </si>
  <si>
    <t>银桦路88号格林春天， 2005年旧小区，330户小区物业：元新物业管理有限公司 业主委员会：2021年成立 小区公共停车场：2021年11月11日 ~2023.10.31现状： 业主委员会多次向元新物业提出，公示小区公共停车场每月收费明细表（含每日进出车辆费用）给全体业主，元新物业次次拒不公示。建议，从我们小区先行试点：第一步 翠香街道办：委派审计公司+紫荆居委会负责对本小区物业历年账目进行公共收益年度审计。审计费用：由本小区公共收益列支。审计完，公示审查小区公共收益明细结果第二步 小区往年真实公共收益资金及日后小区每日公共收益资金 （按小区超50%业主签名表决结果，三选其一）:□ 入业主委员会公共收益账户 □ 入物业代管公共收益账户 □ 入居委会托管公共收益账户均由翠香街道办，监督物业执行小区公共收益资金移交给业主委员会，用来维修改造本小区各处的。第三步 以后由小区业主委员会代表全体业主与物业公司一年一签服务合同，若再发现物业公司不作为不服务，小区业主委员会有权持超过50%业主签名表决，向紫荆居委会递交解聘现物业申请书，居委会负责执行劝退该物业。并协助本小区招投标引入新的优质物业服务公司。建议先行试点，将行之有效的物业管理办法，在全市社区进行推广。</t>
  </si>
  <si>
    <t>政府首先应明确小区内哪些资产是属于业主们的，哪些资产是属于开发商的，哪些资产是属于物业的，才好对收益进行分配。否则今后就会纷争不断。例如：一栋住宅楼下面的土地使用权是属于业主们的还是开发商的？进而开发商在住宅楼地下建的停车场地使用权又是谁的？</t>
  </si>
  <si>
    <t>《最高人民法院关于审理建筑物区分所有权纠纷案件具体应用法律若干问题的解释》已有明确规定</t>
  </si>
  <si>
    <t>成立业主委员会</t>
  </si>
  <si>
    <t>支持</t>
  </si>
  <si>
    <t>谢谢理解与支持</t>
  </si>
  <si>
    <t>这种方式很好，我们小区内部电梯的广告费都是由物业来收取的，毕竟都是公共的场所。</t>
  </si>
  <si>
    <t>坚决拥护公共受益公布于业主！让它发挥更好的用途！</t>
  </si>
  <si>
    <t>同意住建局以上办法，维护广大业主权益，规范物业管理企业日常管理。同时请住建局加大对物业服务企业的日常管理进行监管，不能让物业服务企业违法违规变相成为小区的“恶霸”。</t>
  </si>
  <si>
    <t>支持，前期由物业公司管理，后期成立业主委员会，应该公开账户管理</t>
  </si>
  <si>
    <t>意见很好，应尽快出台。</t>
  </si>
  <si>
    <t>希望政府能尽快出台共有收益办法，收之于民，用之于民</t>
  </si>
  <si>
    <t>强烈支持政府这个举措，现在住的小区收入完全不公开不透明，业主完全没有知情权。</t>
  </si>
  <si>
    <t>地方法规、部门规章，从伦理、道德、社会发展等方面切入关于珠海市住宅小区业主共有收益管理办法 本人从多方面进行分析：首先，我是赞同这个意见的，因为能够很好的实现取之于小区，用之于小区。从地方法规以及部门的规章方面分析，由于有《中华人民共和国民法典》、《珠海经济特区物业管理条例》、《珠海经济特区加强住宅小区治理若干规定》等等的法律法规条文，所以该方案得以实施。从伦理上看，该做法用之于民，取之于民，将小区与业主绑扎成为共同体 不仅对物业，而且对于业主，该做法是互利共赢的。业主委员会、物业服务企业或者其他共有收益管理单位应当于每季度末对共有收益予以结算，与共有收益账户开户银行核对共有收益账目，并在每季度第一个月15日前将上一季度具体收支信息分别张贴于小区管理处、公告栏、每个门牌幢出入口等醒目位置，也可通过小区业主微信群等电子信息方式告知全体业主，并在珠海市智慧物业管理服务平台上同步公示，公示期不少于30天 该做法是将收支公开化，有利于业主与大众的共同监督，更好地保障利益。关于共有收益：一是共有收益管理单位可以按照约定使用共有收益，主要用于补充物业专项维修资金，也可以经业主共同决定用于六个方面的支出；二是明确了业主共同决定使用共同收益，在银行支付所需的手续、材料。从社会发展来看：这个是一个新的大胆尝试，是一个好的开始，纵观我们所看到的新闻，有许多小区发生的新闻，都是物业与业主之间所发生的，有一些是房屋外墙的掉落，或者是监控管理的力度不够，而建立这个共有收益，则可以完美地解决这个难题，实现取之于小区，用之于小区。从道德上来看；利用业主共有场地、灯箱、单元门、外墙、屋面、围墙、大门道闸等设置户外广告，以及利用电梯轿厢、单元门厅、走廊通道等设置室内广告所得的收益；利用业主共有场地开展商业活动、引进自助售卖机或快递柜等设施所得的收益；利用全体业主共有的会所、游泳池（馆）、健身室（馆）、架空层等公建配套用房、场地或者文体设施进行租赁或者管理产生的收益；    这些收益：能够很好地实现“自给自足”，将小区所产生的价值，重新赋予给小区，不仅能调解一些非必要的业主与物业之间的矛盾，更让这个小区使被业主爱护。</t>
  </si>
  <si>
    <t>非常赞成、支持，希望利民政策尽快落到实处，监管部门督导到位！</t>
  </si>
  <si>
    <t>规范小区物业管理，提升物业服务水平，已迫在眉睫，希望市府相关职能部门要逐一检查抓好落实！</t>
  </si>
  <si>
    <t>大力支持</t>
  </si>
  <si>
    <t>同意大力支持</t>
  </si>
  <si>
    <t>坚决支持！望尽快落实！更要督促所有的物业公司执行！</t>
  </si>
  <si>
    <t>这个可以有，建议尽快实施</t>
  </si>
  <si>
    <t>对于珠海小区内部物业产生收益，整个小区业主共享很有必要，物业费都是业主再出，希望法案尽快落地</t>
  </si>
  <si>
    <t>民心所向，希望尽快定稿，全面实施！</t>
  </si>
  <si>
    <t>非常赞成 民心所向 希望能尽快通知全面实施</t>
  </si>
  <si>
    <t>支持公正透明的共有收益管理</t>
  </si>
  <si>
    <t>这方法很好啊！啥时候执行？支持支持支持</t>
  </si>
  <si>
    <t>期待尽快落实，现在小区里的电梯广告收益和其他收益完全不公开。收费不合理，只收费，不服务现象存在。</t>
  </si>
  <si>
    <t>按《民法典》第282条规定实施。</t>
  </si>
  <si>
    <t>强烈支持完善政策法规管理物业，保障广大业主的合法权益。</t>
  </si>
  <si>
    <t>非常赞同政府部门的提议。</t>
  </si>
  <si>
    <t>非常赞同政府提议</t>
  </si>
  <si>
    <t>这是民心所向，为特区政府点赞了，本来就是该有的样子</t>
  </si>
  <si>
    <t>非常赞同政府的意见。公开公正，取消物业，成立业委会。</t>
  </si>
  <si>
    <t>早就应该这样了，支持这一举措，规范物业管理服务，还权于民，利民惠民</t>
  </si>
  <si>
    <t>希望能尽快落实</t>
  </si>
  <si>
    <t>同意意见稿的内容，非常赞同</t>
  </si>
  <si>
    <t>我全力支持早就应该取消物业，我们不用他们拿上业主的钱，不办事当大爷，住房还空着呢没钱装修没住人这费用太高接受不了，那60年前的杨白劳，黄世仁他们那些心都坏透了，给业主个蓝天</t>
  </si>
  <si>
    <t>所提事项非本办法调整适用范畴。</t>
  </si>
  <si>
    <t>12345市民热线</t>
  </si>
  <si>
    <t>一、界定住宅小区公共收益的主要内涵和管理原则，并明确任何单位、个人不得非法侵占、处分或者挪用公共收益。
二、公共收益的公示。物业服务企业与业主委员会公示住宅小区公共收益的主要方式、时限要求以及拒不公示时街道（乡镇）、居（村）民委员会的处理措施。同时，业主有异议的，物业服务企业、业主委员会应当自受理异议申请之日起5日内接受业主查询。
三、监督检查。对物业服务企业、业主委员会违法违规行为的监督检查措施。
四、可聘请造价管理员，会计管理，招投标管理，对已列支垫付的住宅小区公共收益可采取追认核销的方式进行处置，并规定非住宅的物业服务项目公共收益管理，可参照该办法有关规定执行。</t>
  </si>
  <si>
    <t>1.《办法》已对共有收益内涵、公示、监督检查有规定；
2.采纳“明确管理原则”，即增加一条“公共收益管理应当坚持公平公开、专户存储、业主共有、共同决策、政府监督的原则。任何单位、个人不得非法侵占、处分或者挪用公共收益”。
3.聘请造价管理员，会计管理，招投标管理，对已列支垫付的住宅小区公共收益可采取追认核销的方式进行处置，系全体业主共同决定事项范畴，可根据小区实际情况设置相应议题，通过召开业主大会方式进行表决。</t>
  </si>
  <si>
    <t>住宅小区停车位增加停车位数量如在空地或草坪上建设停车场或地下停车库等制定停车管理制定限制每户的停车位数量,禁止非居民车辆进入小区停车等推行共享停车位通过建立共享停车位系统,可以充分利用停车资源,减少居民和其他车主的停车难题。</t>
  </si>
  <si>
    <t>公共收益要公开透明。物业服务企业应严格按照法律规定，主动、定期公开小区公共收益的来源、数额、使用去向等情况；可以探索建立多方共管账户，推动小区公共收益专款专用，方便业主更好区分公共收益和物业费，更直观了解公共收益收支情况。定期抽检公共收益公开情况，对于拒绝向业主公开、侵占或违法使用公共收益等行为，进行严格处罚。提升基层的治理能力。</t>
  </si>
  <si>
    <t>所提事项理论性内容在《办法》中已有体现。</t>
  </si>
  <si>
    <t>民法典282条规定建设单位物业服务企业或者其他管理人等，利用业主的共有部分产生的收入，在扣除合理成本之后，属于业主共有283建筑物及其附属设施的费用，分摊收益分配等事项有约定的按照约定，没有约定的或者约定不明确的按照业主专有部分面积所占的比例确定所以业主可以与物业公司协商收益分配。可以用于小区共有部分。共有设施设备的维修，养护。也可以以其他方式用于小区建设。或者直接给业主发放红利根据民法典第278条。要求面积占比2/3以上。且人数占比2/3以上的业主参与表决。而表决的业主中又需要有面积占比3/4以上。且人数占比3/4以上的业主同意，才能决定小区是否可以粘贴或者悬挂广告。所以是否利用公共区域进行营业活动以及以什么形式来利用，是由业主决定，而并非物业公司，物业公司应当定期将业主的共有部分的经营和收益情况，以合理的方式向业主公开，并向业主大会。业主委员会报告。并且将收支明细账户进行公示。接受业主监督，并对业主的异议予以回复。</t>
  </si>
  <si>
    <t>共有收益内容与用途、利用公共场地进行经营活动的满足条件，《民法典》与物业管理方面的法律法规均有相应规定 ，本《办法》第七、八条已明确业主大会成立前，由物业服务人作为共有收益管理单位；具体小区成立业主大会后，由业主共同决定共有收益管理单位。</t>
  </si>
  <si>
    <t>建议1：删除3.4.1，利用非规划类车位、业主共有道路或场地停放车辆所得的收益。理由：会对小区内的交通造成影响。在小区没有人车分流的情况下，可能会造成安全隐患，再加上某些外来车辆乱停乱放，导致本小区业主车辆拥堵，影响业主权益。对外来车辆进行管理，会增加物业费用。建议2：删除3.4.3，利用业主共有场地开展商业活动。理由：会对本小区业主在生活上造成影响。建议3：删除3.4.4，利用全体业主共有的会所、游泳池（馆）、健身室（馆）、架空层等公建配套用房、场地或者文体设施进行租赁或者管理产生的收益理由：本小区的配套设施是买房时用来吸引消费者的卖点，现在租赁出去，不仅损害业主权益，还会造成管理混乱，增加管理费用。建议4：3.4.15，第十五条【共有收益的使用之一】共有收益管理单位可以按照约定使用共有收益，共有收益应当主要用于补充物业专项维修资金，也可以经业主共同决定用于下列支出：（一）共享部位、共享设施设备的更新、改造、维修养护费用和共享设施设备保险；（二）共享部位、共享设施设备的应急处置费用；（三）业主委员会的办公经费，业主委员会委员的补贴，业主委员会专职工作人员的薪酬，召开业主大会会议所需费用；（四）对共有收益的审计费用、信息公开费用、税费；（五）抵扣物业服务费用或水电公摊费用等合法支出；（六）业主共同决定用于物业服务的其他费用。增加第七条：用于减免业主物业费用理由：既然要用业主的共有资产来增加收益，那就应当利用收益来减免业主的物业费用。</t>
  </si>
  <si>
    <t xml:space="preserve">1.建议1至3涉及共有收益范围符合《民法典》关于共有收益规定。如建议人持反对意见，可在所在小区召开业主大会时将个人意见通过投票提出 ；
2.共有收益用途由业主共同决定，建议人的个人意见可在所在小区召开业主大会时通过投票提出。
</t>
  </si>
  <si>
    <t>市住房城乡建设局11月8日针对《珠海市物业服务人、物业项目负责人、业主委员会委员信用分类监督管理办法（征求意见稿）》和《珠海市住宅小区业主共有收益管理办法（征求意见稿）》启动公众意见征集。两部管理办法旨在规范我市物业服务市场秩序和业主委员会委员行为，构建全市物业服务行业信用体系，维护住宅小区业主合法权益。市民可在11月17日前以电子邮件等形式进行意见反馈。　　《珠海市物业服务人、物业项目负责人、业主委员会委员信用分类监督管理办法（征求意见稿）》提出，业主委员会委员信用信息评分结果应当录入业主委员会委员的信用档案，作为物业管理活动相关主体监督和选举业主委员会委员的参考依据，并在物业管理区域内向全体业主公示业主委员会委员的信用分值和信用等级，每半年至少公示一次。业主委员会委员信用信息为D级时，业主委员会应当组织召开业主大会临时会议决定是否终止该委员资格。而对于物业项目负责人，其信用信息从记录之日起，根据评分标准生成和汇总信用得分，在珠海市智慧物业管理服务平台上公开。信用信息的有效期限内，物业项目负责人信用记录分值100分（含）以上且无重大失信信息记录的，予以在物业服务项目招投标中评标加分等激励措施。各区物业主管部门加强与其它多部门以及镇街、居民委员会或者村民委员会的联合检查，及时查处辖区物业管理区域内相关违法违规行为，并将查处结果录入珠海市智慧物业管理服务平台。按照该管理办法，物业主管部门平时开展定期和不定期检查，并根据评分结果确定信用等级，达到促进企业、业主委员会委员诚信自律的目的，加快推进珠海物业服务行业信用体系建设，逐步建立守信联合激励和失信联合惩戒机制，实现“企业信用等级高的在市场竞争中获得更大的竞争力，企业信用等级低的在市场竞争中逐渐被淘汰”的效果，从而达到规范物业服务市场的作用。　　住宅小区业主共有收益包括了常见的利用非规划类车位、业主共有场地停放车辆所得的收益，也包括利用业主共有单元门、电梯轿厢、外墙等设置广告所得的收益。《珠海市住宅小区业主共有收益管理办法（征求意见稿）》提出，镇人民政府、街道办事处负责共有收益管理工作的日常监管，督促共有收益管理单位规范共有收益管理行为，调解处理相关纠纷。共有收益应当专户储存、单独列账、独立核算、定期公布。原业主委员会或者物业管理委员会的任期届满、全体委员集体辞职或者被依法罢免，又未成立新一届业主委员会或者物业管理委员会的，共有收益移交给镇街临时保管。镇街负责每季度对辖区共有收益的管理情况开展一次检查并通报检查结果，检查结果作为信用监管等工作的评价指标。</t>
  </si>
  <si>
    <t>系复制粘贴起草说明部分内容</t>
  </si>
  <si>
    <t>管理办法一：以信用信息评分为抓手规范物业服务市场秩序《珠海市物业服务人、物业项目负责人、业主委员会委员信用分类监督管理办法（征求意见稿）》提出，业主委员会委员信用信息评分结果应当录入业主委员会委员的信用档案，作为物业管理活动相关主体监督和选举业主委员会委员的参考依据，并在物业管理区域内向全体业主公示业主委员会委员的信用分值和信用等级，每半年至少公示一次。业主委员会委员信用信息为D级时，业主委员会应当组织召开业主大会临时会议决定是否终止该委员资格。对于物业项目负责人，其信用信息从记录之日起，根据评分标准生成和汇总信用得分，在珠海市智慧物业管理服务平台上公开。信用信息的有效期限内，物业项目负责人信用记录分值100 分（含）以上且无重大失信信息记录的，予以在物业服务项目招投标中评标加分等激励措施。各区物业主管部门加强与其它多部门以及镇街、居民委员会或村民委员会的联合检查，及时查处辖区物业管理区域内相关违法违规行为，并将查处结果录入珠海市智慧物业管理服务平台。按照该管理办法，物业主管部门平时开展定期和不定期检查，并根据评分结果确定信用等级，达到进企业、业主委员会委员诚信自律的目的，加快推进珠海物业服务行业信用体系建设，逐步建立守信联合激励和失信联合惩戒机制，实现“企业信用等级高的在市场竞争中获得更大的竞争力，企业信用等级低的在市场竞争中逐渐被淘汰”的效果，从而达到规范物业服务市场的作用管理办法二：定期公布共有收益维护住宅小区业主合法权益住宅小区业主共有收益包括常见的利用非规划类车位、业主共有场地停放车辆所得的收益，也包括利用业主共有单元门、电梯轿厢、外墙等设置广告所得的收益。《珠海市住宅小区业主共有收益管理办法（征求意见稿）》提出，镇人民政府、街道办事处负责共有收益管理工作的日常监管，督促共有收益管理单位规范共有收益管理行为，调解处理相关纠纷。共有收益应当专户储存、单独列账、独立核算、定期公布。原业主委员会或者物业管理委员会的任期届满、全体委员集体辞职或者被依法罢免，又未成立新一届业主委员会或者物业管理委员会的，共有收益移交给镇街临时保管。镇街负责每季度对辖区内住宅小区业主共有收益的管理情况开展一次检查并通报检查结果，检查结果作为信用监管等工作的评价指标。</t>
  </si>
  <si>
    <t>1.起草说明中的第二条，法律法规政策依据中的法律法规应该增加《中华人民共和国物业管理法》。理由：住宅小区的相关法律法规包括《中华人民共和国民法典》《中华人民共和国城市房地产管理法》《中华人民共和国物业管理法》《房屋维修管理》《物业管理条例》《物业服务企业资质管理办法》《住宅专项维修资金管理办法》《前期物业管理招标投标管理暂行办法》《物业服务收费明码标价规定》《物业服务收费管理办法》《注册物业管理师》。2.起草说明中的第六条，关于共有收益的公示、审计、监督中应该加大监督力度，每年的审计可以进行线上汇报，三年一次进行业主大会汇报，让业主了解清楚共有收益的内容。理由：（1） 防止滥用权力：加大监督力度可以有效防止公职人员滥用职权，进行贪污腐败等违法行为。（2） 提高工作效率：通过监督，可以发现工作中的问题和不足，及时进行改正，提高工作效率。（3） 保障公平公正：监督可以确保各项工作按照既定的规则和程序进行，保障公平公正。（4）提升公众信任：公开透明的监督机制可以提升公众对政府和公职人员的信任度。（5） 促进社会进步：有效的监督可以推动社会的进步和发展，促进社会的和谐稳定。（6）防止错误决策：通过监督，可以及时发现并纠正错误的决策，避免造成不必要的损失。（7）保护公民权益：监督可以保护公民的合法权益，防止其受到侵害。（8）提高公共服务质量：通过监督，可以提高公共服务的质量和效率，满足公众的需求。3.第十五条【共有收益的使用】可以增加共有收益专款专用，方便收益落实。理由：（1）住宅小区应当设立业主共有收益账户，对业主共有收益进行统一管理。（2）业主共有收益账户的开设、变更、注销等事项，应当经业主大会同意。（3）住宅小区物业管理公司应当按照业主大会的要求，定期向业主大会报告业主共有收益的收支情况。（4）住宅小区物业管理公司应当将业主共有收益专款专用，用于住宅小区的公共部位、设施设备的维修、更新、改造等方面。（5）住宅小区物业管理公司应当接受业主大会、业主委员会的监督，确保业主共有收益的合规使用。4.共有收益的监督增加法律责任，警示业主及工作人员。（1）住宅小区物业管理公司违反本办法规定，挪用业主共有收益的，依法追究相关责任。（2）业主发现住宅小区物业管理公司违反本办法规定，挪用业主共有收益的，有权向有关部门投诉举报。理由：法律责任以法律规定或法律义务为前提，意味着行为人需要承担某一不利后果。这种责任具有内在逻辑性，存在前因后果的逻辑关系，其追究是国家强制力实施或作为潜在保证的。5.第八条【共有收益管理单位版之三】中的公示期间，并应该对个部门和业主进行通知。理由：公示通知的作用在于，它是政府、企业、事业单位和社会团体等事先向公众预告某一事项，以使公众了解并征询意见的一种应用文体。其本质是一种公众参与决策的方式，通过公示，可以充分保障行政相对人和社会公众的知情权、参与权、表达权和监督权。现代社会中的公示具有多种用途。首先，公示能够提供信息，使公众了解某些重大事件或政策。其次，公示也是一种收集公众意见的方式，让公众有机会对某一问题提出自己的看法。此外，公示还有助于改善工作，通过公众的反馈，相关部门可以优化政策或方案。</t>
  </si>
  <si>
    <t>1.我国现在未出台《中华人民共和国物业管理法》；
2.《办法》已有审计条款，如需提高监督力度，可根据小区实际情况，提交建议由业主大会表决；
3.公共收益具体使用，可根据本小区实际情况召开业主大会方式决定。
4.《办法》系规范性文件，不可设置罚则；
5.通知途径与范围在《办法》中已有明确。</t>
  </si>
  <si>
    <t xml:space="preserve">  公共收益就是利用小区的公共部位、公共的设备设施进行经营所获得的收入。这些收入扣除掉一定的管理成本之后，按法律规定属于全体业主共同所有的。按照法律规定，物业公司是有义务向业主公开经营性收入的明细的。根据《中华人民共和国民法典》第九百四十三条规定,物业服务企业，应当定期将服务的事项、负责人员、质量要求、收费项目、收费标准、履行情况,以及住宅专项维修资余使用情况、业主共有部分的经营与收益情况等以合理方式向业主公开并向业主大会、业主委员会报告。利用非规划类车位、业主共有道路或场地停放车辆所得的收益。此类收益涉及占用公共资源的问题，应当合理规划停车位，以避免资源浪费和业主之间的矛盾。利用业主共有场地、灯箱、单元门、外墙、屋面、围墙、大门道闸等设置户外广告，以及利用电梯轿厢、单元门厅、走廊通道等设置室内广告所得的收益。此类收益涉及到广告经营权的问题，应当制定公平的广告经营规则，确保业主的权益不受侵犯。利用业主共有场地开展商业活动、引进自助售卖机或快递柜等设施所得的收益。此类收益涉及到商业活动与公共空间的关系，应当在保证公共利益的前提下，适度允许商业活动的开展。利用全体业主共有的会所、游泳池（馆）、健身室（馆）、架空层等公建配套用房、场地或者文体设施进行租赁或者管理产生的收益。此类收益涉及到公共设施的管理和使用问题，应当明确管理责任，确保公共设施的合理使用和收益。利用业主共有的配套房屋所得的收益。此类收益涉及到房屋产权的问题，应当明确产权归属，避免产权纠纷。如果从社会发展方面分析，对通信运营商设立的通信基站等设备所收取的占地费或场地费。此类收益涉及到通信基础设施的建设和维护问题，应当合理分配收益，促进通信基础设施的发展。相关单位支付的归全体业主或部分业主的违约金、赔偿金、补偿金等。此类收益涉及到纠纷解决和赔偿问题，应当建立公正合理的纠纷解决机制，确保业主的合法权益得到保障。处置经业主同意报废的共享设施设备回收残值产生的收入。此类收益涉及到废弃物处理和资源回收利用的问题，应当建立有效的回收和处理机制，促进资源的循环利用。共有收益产生的孳息。此类收益是全体业主共同财产的增值，应当合理规划和管理，促进社区经济的发展。其他依法属于全体业主的收益。此类收益涉及面广，包括但不限于物业服务费、公共水电费分摊等，应当建立公正透明的财务管理制度，确保业主的合法权益得到保障。对于收益的管理和使用，应当遵循公正、公平、公开的原则，确保业主的合法权益不受侵犯，同时促进社区经济的发展和公共设施的建设。</t>
  </si>
  <si>
    <t>1.共有收益使用、公示《办法》有明确规定 ；
2.涉及公共设施的管理与使用，纠纷解决与赔偿问题，可在物业服务合同中具体约定；
3.我局将根据最新出台的多个涉及物业管理内容的法规规范性文件规定，调整更新物业服务合同示范文本，并做统一公布。</t>
  </si>
  <si>
    <t>珠海市住宅小区业主共有收益管理办法（征求意见稿）（修改建议）1.第三条【职责分工】市物业管理行政主管部门（以下简称市物业主管部门）负责制定本市共有收益管理政策，指导和监督各区具体实施。修改：应加入区物业主管部门，小区业主。理由：不只市物业管理行政主管部门，其他相关部门应该平等地享有制定参与本市共有收益管理政策的权利，才能更好地推动共有收益的发展与推行.2.第五条【共有收益的获取】共有收益的获取应当符合法律、法规和相关政策的规定，不得擅自改变房屋及设施设备的用途，不得妨碍业主和使用人正常使用物业，不得影响物业使用安全 。修改：应加入要合理地分清共有收益和私有收益的界线，预防共有与私有收益混淆产生不必要的麻烦。理由：小区业主共有收益与私有收益应当细分清楚，以保证小区业主的共有收益不被侵犯。3.第七条【共有收益管理单位之二】前期物业管理期间，共有收益由物业服务企业代为管理。物业服务企业在代为管理共有收益期间应当遵循勤勉尽职、诚实守信原则，如实登记账目明细，并留存与共有收益相关的发票、收据、银行对账单、合同等凭证，在业主大会成立后将加盖企业公章的明细账目复印件和相关凭证复印件提交业主大会。修改：应加入保留相关文件带公章的电子版。创建一个共有收益单位的群。理由：可以使业主等各单位有迹可循，使各个收益管理单位成员更加清楚明了地查询到想要的方面，方便各个收益单位相互联系。</t>
  </si>
  <si>
    <t>1.根据三定方案，制定本市共有收益管理政策是市级物业行政主管部门职责，在制定过程中将广泛征求包括各区物业主管部门、广大业主意见；
2.公共部位在《最高人民法院关于审理建筑物区分所有权纠纷案件具体应用法律若干问题的解释》已有明确规定；
3.各小区实际情况不同，创建一个共有收益单位的群可经全体业主表决同意后实施。</t>
  </si>
  <si>
    <t>无具体内容。</t>
  </si>
  <si>
    <t>同意《珠海市住宅小区业主共有收益管理办法》</t>
  </si>
  <si>
    <t>小区电动车管理问题，应该出台相关规范和法律文件，控制和管理电动车在小区的充电和摆放问题，避免与路人在小区散步和活动区域相冲突，影响业主的休息与活动，也可以有效避免电动车发生意外火灾，更高的灭火和救援，在源头处解决问题。</t>
  </si>
  <si>
    <t>建议按月指定公共收益报表，定期上传至公众号或公告栏显眼处，接受全体业主监督，并且有明确的管理人员，以便业主查账。</t>
  </si>
  <si>
    <t>《办法》已有相应规定。</t>
  </si>
  <si>
    <t>1.公共收益公开透明。物业严格按照《民法典》要求，主动、定期公开小区公共收益来源、数额、使用数额、去向：探索建立多方共管账户，推动小区公共收益专款专用，方便业主更好区分公共收益和物业费，更直观了解公共收益收支情况。2.形成有效的日常监督。进一步完善和细化管理规定，为公共收益管理使用等提供政策支持；做好有效监督，定期抽检收益公开情况，对于侵占或违法违规使用公共收益的行为进行严格处罚。3.提升基层的治理能力。加强基层治理创新，保障业主的知情权、收益权。</t>
  </si>
  <si>
    <t>有利于合理处理业主与物业之间的关系，促进共同管理好小区的规定和收益，实际得站在业主的出发点上，物业服务之事，乃是百姓之利也。若能因民之利而利之，不亦惠而不费乎？</t>
  </si>
  <si>
    <t>根据相关法律法规和地方法规，对珠海市住宅小区业主共有收益管理方法提出以下意见：1. 依法合规：业主共有收益管理应严格遵守《物权法》、《住房公积金管理条例》等法律法规，确保业主共有收益的合法性和合规性。2. 透明公开：小区业主共有收益管理应建立公开透明的决策程序，公布相关收益的使用和管理情况，确保业主的知情权和监督权。3. 民主参与：在决定共有收益使用和管理方式时，应当充分尊重业主的意见，进行民主决策，确保业主共有收益管理的民主性和参与性。4. 公平合理：共有收益的分配应当公平合理，不得偏袒少数业主，而是要综合考虑各方利益，确保所有业主的权益得到平等保障。以上意见希望能够有效保障业主共有收益管理的合法性和合理性，维护业主的权益，促进小区和谐稳定的发展。</t>
  </si>
  <si>
    <t>1.谢谢理解与支持；
2.《物权法》已失效，共有收益不适用《住房公积金管理条例》</t>
  </si>
  <si>
    <t>物业应与业主合作共赢。小区公共道路或场地停放车辆的停车费、利用小区公共区域获取广告费、小区内公共建筑如按规定出租业主共有的管理用房、活动房产生的收益等归全体业主所有。利用共享部分物业、设施获取广告费、出租费、残值等获取的收益，归部分业主所有。例如小区有二幢或二幢以上房屋时，某幢房屋产生的电梯广告费，归该幢房屋业主共同所有。用于核算属于“部分业主所有”的收益，如电梯、楼道广告费等，可将收益分摊到门牌幢。</t>
  </si>
  <si>
    <t>各小区实际情况不同，业主意见不一，是否设立二级子账户，由业主根据本小区实际情况通过召开业主大会方式决定 。</t>
  </si>
  <si>
    <t>关于“珠海市住宅小区业主共有收益管理方法”的建议：1.公共收益要公开透明—方面，物业服务企业应严格按照法律规定、主动、定期公开小区公共收益的来源、数额使用去向等情况。另一方面，可以探索建立多方共管账户，推动小区公共收益专款专用，方便业主更好区分公共收益和物业费，更直观了解公共收益收支情况。2.形成有效的日常监督（1） 丰富监管力量。成立业主委员会，督促物业不断提高服务质量。与此同时，管理部门要充分发挥职能作用。（2）完善政策规定。进一步完善和细化管理规定，为公共收益管理使用等提供政策支持。（3）做好有效监管。定期抽检公共收益公开情况，对于拒绝向业主公开、侵占或违法使用公共收益等行为，进行严格处罚。3.提升基层的治理能力列如业主委员会、物业服务企业须将每个月的经营性收支项目、金额、摘要等录入相关信息平台，业主经过实名认证即可查询；小区公共收益可以抵扣业主的物业服务费用、水电公摊费用以及业主大会决定的其他事项支出…各地要加强基层治理创新，保障业主的知情权、收益权。</t>
  </si>
  <si>
    <t>一、第十六条：对于共有收益的使用之二；未具体说明提出申请 单位、审批单位及审批程序、监督机制等。 1、修改建议及理由：应补充具体共有收益支出单项的申请单位或个人和审批单位及审批程序及监督机制。如：物业服务企业或 业主大会授权的个人代表；向业主大会或业主委员会提出申请审批，业主大会或业主委员会审批通过后，起草共有收益支出的金额、使用范围等明细的审批公告分别张贴于小区管理处、公告栏、 每个门牌幢出入口等醒目位置，也可通过小区业主微信群等电子 信息方式告知全体业主，公示期不少于 7 天。业主无异议后方可由共有收益管理单位携相关资料向银行办理支出手续。二、关于对共有收益的建筑区域划分的建议。 1.修改建议及理由：第二百七十五条规定，建筑区划内，规划用于停放汽车的车位、车库的归属，由当事人通过出售、附赠或者出租等方式约定。占用业主共有的道路或者其他场地用于停放汽车的车位，属于业主共有。根据该条和相关法律规定,一般而言,在一个小区内,除了业主自己家里的部分属于业主专有以外,下列部分为业主共有:电梯、过道、楼梯、水箱、外墙面、水电气的主管线等属于业主共有;小区内的道路除城镇公共道路外,属于业主共有;小区内绿地除城镇公共绿地或个人绿地外,属于业主共有;小区内的其他公共场所、共用设施和物业服务用房,属于业主共有;占用业主共有的道路或者其他场地用于停放汽车的车位,属于业主共有。</t>
  </si>
  <si>
    <t>1.各小区实际情况不同，业主意见不一，如何使用共有收益，由业主根据本小区实际情况通过召开业主大会方式决定 。
2.公共部位在《最高人民法院关于审理建筑物区分所有权纠纷案件具体应用法律若干问题的解释》已有明确规定；</t>
  </si>
  <si>
    <t>面对珠海市住宅小区业主共有收益管理方法，应规范住宅小区公共收益金的管理，保护业主的合法权益，建立一套严谨的管理制度显得异常重要。1.对于公共收益金的缴纳为方便业主缴纳公共收益金，可以选定一个支付方式，如物业费支付方式。物业公司应设立收入专款账户，用于收集住宅小区业主的公共收益金。物业公司应当每月公示该账户的收支情况，并每年定期公开账目以供业主查阅。公共收益金应由业主按照人头数缴纳。每月业主应当按规定缴纳到指定账户，如有业主末能按时缴纳，应当按照一定的罚款标准进行处罚，并如实记录在账目中。2.公共收益金的使用建议制定公共收益金使用的规划，包括投资计划、运营计划、公共服务计划等。要对公共收益金使用进行分类，明确每种类别的用途。比如，小区公共设施、绿化建设、公共文化服务等。对于公共收益金的使用，应当尽可能多地向业主公开透明，通过公告、电子邮件等方式发布使用情况。同时还应加强监管，定期进行审核，确保公共收益金合理使用。3.公共收益金的结余和返还对于公共收益金结余问题，应采用分两种情况处理。一是将其纳入现有的公共收益金管理系统中，供后续使用。二是在业主决定下，将公共收益金返还给业主作为不当收取物业服务费的部分折扣。当公共收益金管理已达到一定规模且已形成规范化管理模式后，应该考虑在业主的知情与同意下，通过合法途径设立住宅小区公共收益基金。4.程序控制为加强公共收益金管理，规范收文程序，需要建立明确的操作流程及内部控制制度。（1）负责人应当的现场监督和把关（2）所有增加支出的决策应当经过业主委员会或物业服务公司管理层讨论和确认（3）录入数据时应该由两名人员共同完成，并将记录存档5.对于发现的问题与解决一旦发现公共收益金出现问题，应当及时进行处理，这其中的问题与解决方法有：（1）财务人员内外勾结：要加强财务监管，控制操作权限，确保公共收益金安全。（2）收支不均衡：要加强财务管理，公开收支情况，全面推行分类支出。同时，应当开展更多的公共服务活动，以增进业主满意度，并切实解决收支不平衡的问题。（3）违法违规行为：对此应当依法追究。总之住宅小区公共收益金管理细则是一个复杂的系统工程，其中涉及到财务、管理、监督等多个实体，并且需要各方紧密合作。正确严格地制定和执行这些规定，可以帮助提高公共收益金的使用效率，保护业主的权益，促进小区的健康发展。</t>
  </si>
  <si>
    <t>提议人所提公共收益金由业主按照人头数缴纳，非本《办法》调整适用对象；</t>
  </si>
  <si>
    <t>共有收益的范围《征求意见稿》所称共有收益是指利用住宅小区业主专有部分以外共有部分（含共享设施设备，以下简称住宅小区共有部分）用于生产、管理、租赁等获取的收入，扣除法定税收、能耗、人工等管理成本后，获得的收益。共有收益包括但不限于：（一）利用非规划类车位、业主共有道路或场地停放车辆所得的收益；（二）利用业主共有场地、灯箱、单元门、外墙、屋面、围墙、大门道闸等设置户外广告，以及利用电梯轿厢、单元门厅、走廊通道等设置室内广告所得的收益；（三）利用业主共有场地开展商业活动、引进自助售卖机或快递柜等设施所得的收益；（四）利用全体业主共有的会所、游泳池（馆）、健身室（馆）、架空层等公建配套用房、场地或者文体设施进行租赁或者管理产生的收益；（五）利用业主共有的配套房屋所得的收益；（六）对通信运营商设立的通信基站等设备所收取的占地费或场地费；（七）相关单位支付的归全体业主或部分业主的违约金、赔偿金、补偿金等；（八）处置经业主同意报废的共享设施设备回收残值产生的收入；（九）共有收益产生的孳息；（十）其他依法属于全体业主的收益。共有收益管理单位业主委员会、物业管理委员会、物业服务企业或者其他管理单位在管理共有收益期间统称为共有收益管理单位。前期物业管理期间，共有收益由物业服务企业代为管理。业主大会成立后，共有收益管理单位由业主共同决定，业主可以委托业主委员会、物业管理委员会、物业服务企业或者其他单位管理共有收益。开设专门账户共有收益应当专户储存、单独列账、独立核算、定期公布。共有收益管理单位应当在首次接管后以物业管理区域为单位单独开设共有收益专门账户，并对公共收益相关材料专门建立档案。不得以个人名义或者其他组织名义开立共有收益账户。提倡在市物业维修资金专户监管银行开立账户。共有收益账户禁止开通网上银行等电子支付渠道。共有收益的使用共有收益管理单位可以按照约定使用共有收益，共有收益应当主要用于补充物业专项维修资金，也可以经业主共同决定用于下列支出：（一）共享部位、共享设施设备的更新、改造、维修养护费用和共享设施设备保险；（二）共享部位、共享设施设备的应急处置费用；（三）业主委员会的办公经费，业主委员会委员的补贴，业主委员会专职工作人员的薪酬，召开业主大会会议所需费用；（四）对共有收益的审计费用、信息公开费用、税费；（五）抵扣物业服务费用或水电公摊费用等合法支出；（六）业主共同决定用于物业服务的其他费用。共有收益信息的公示业主委员会、物业服务企业或者其他共有收益管理单位应当于每季度末对共有收益予以结算，与共有收益账户开户银行核对共有收益账目，并在每季度第一个月15日前将上一季度具体收支信息分别张贴于小区管理处、公告栏、每个门牌幢出入口等醒目位置，也可通过小区业主微信群等电子信息方式告知全体业主，并在珠海市智慧物业管理服务平台上同步公示，公示期不少于30天。</t>
  </si>
  <si>
    <t>系复制粘贴《办法》部分内容</t>
  </si>
  <si>
    <t>1.公共收益要公开透明—方面，物业服务企业应严格按照法律规定、主动、定期公开小区公共收益的来源、数额使用去向等情况。另一方面，可以探索建立多方共管账户，推动小区公共收益专款专用，方便业主更好区分公共收益和物业费，更直观了解公共收益收支情况。2.形成有效的日常监督（1） 丰富监管力量。成立业主委员会，督促物业不断提高服务质量。与此同时，管理部门要充分发挥职能作用。（2）完善政策规定。进一步完善和细化管理规定，为公共收益管理使用等提供政策支持。（3）做好有效监管。定期抽检公共收益公开情况，对于拒绝向业主公开、侵占或违法使用公共收益等行为，进行严格处罚。</t>
  </si>
  <si>
    <t>“共有收益账户禁止开通网上银行等电子支付渠道。”，不是一刀切，而且是要权责分明。如果使用企业银行账户，使用二级分权U盾授权转账，两盾分人管理，而且在线转账，流水清晰。这个“禁止”，无疑是让人去柜台办事，加大人工成本、时间成本，甚至转向现金交易、不清不楚！此举防得了君子，防不了小人，还打击小型业委组织热情。建议：“共有收益账户应开通为企业银行账户，并做好操作人员的权限分配。不得开通除网上银行以外的其它电子支付渠道。”</t>
  </si>
  <si>
    <t>将《办法》第九条第三款“共有收益账户禁止开通网上银行等电子支付渠道”修改为“共有资金账户需开通网上银行等电子支付渠道的，应当经业主共同决定。共有资金账户开通电子支付渠道的，共有资金管理单位应当开立录入支付信息、复核支付信息两个以上的电子支付密匙，并分别由共有资金管理单位的不同人持有。共有资金管理单位应当建立电子支付资金管理制度，规范录入资金支付信息、复核资金支付信息的行为。通过电子支付渠道使用共有资金的，应当符合本办法第十五至第十六条规定，并在电子支付共有资金的3日内，将电子支付的相关情况向全体业主公开。”</t>
  </si>
  <si>
    <t>以下是对于住宅小区共有收益管理的一些建议：1. 提高业主参与度：充分发挥业主大会和业主委员会的作用，鼓励业主参与共有收益的管理和监督。2. 加强信息公开：共有收益管理单位应当定期公布共有收益的使用情况，接受业主的查询和监督。3. 规范合同签订：在签订前期物业服务合同时，明确约定共有收益的管理、使用和分配办法。4. 引入竞争机制：鼓励多家物业服务企业参与共有收益项目的竞争，提高共有收益的使用效益。5. 加强监管：相关部门应当加强对共有收益管理的监督检查，对违规行为进行及时查处。6. 提高服务水平：物业服务企业应当提高服务水平，确保共有收益的获取和使用合法、合规，提高业主满意度。7. 开展宣传教育：加强对业主和物业服务企业的宣传教育，提高共有收益管理的法律意识和风险防范意识。通过以上措施，可以有助于规范住宅小区共有收益的管理，维护业主的合法权益，促进物业行业的健康发展。</t>
  </si>
  <si>
    <t>我局将根据最新出台的多个涉及物业管理内容的法规规范性文件规定，调整更新物业服务合同示范文本，并做统一公布。</t>
  </si>
  <si>
    <t>减少广告打扰，加强消防措施，提高安全意识，注重停车管理</t>
  </si>
  <si>
    <t>对至少一个目前正在征求意见的法律法规、地方法规、部门规章、规范性文件和技术规范提出意见：为规范住宅小区共有收益管理，维护住宅小区业主合法权益，保障社会公众对城乡建设立法工作的知情权、参与权和监督权，我局根据相关规定，草拟了《珠海市住宅小区业主共有收益管理办法（征求意见稿）》，现向社会公众广泛征求意见，欢迎社会各界提出修改意见和建议。</t>
  </si>
  <si>
    <t>实行住宅小区业主共有收益管理是在维护业主的合法权益在民法典物权编中，对于需要业主共同决定事项，新增了一条“改变共有部分的用途或者利用共有部分从事经营活动”，以杜绝物业公司先斩后奏。而且，还特别规定了“共有部分的收入分配：建设单位、物业服务企业或者其他管理人等利用业主的共有部分产生的收入，在扣除合理成本之后，属于业主共有。”进一步细化了利益分配和操作流程，将共有部分的收入归属以及合理成本的扣除进行了明确。也就是说，如果物业公司进行了共有部分的经营，物业公司只能取得合理成本，其他的收益都是归业主所有。此外，还特别规定了“建筑物及其附属设施的费用分担和收益分配：建筑物及其附属设施的费用分摊、收益分配等事项,有约定的,按照约定;没有约定或者约定不明确的，按照业主专有部分面积所占比例确定。”也就是说，对于这些费用的承担，以及收入的分配以约定为准，如果没有约定好，那就按专有面积比例去分割。</t>
  </si>
  <si>
    <t>1.共有收益内容与用途、利用公共场地进行经营活动的满足条件，《民法典》与物业管理方面的法律法规均有相应规定 ，本《办法》第七、八条已明确业主大会成立前，由物业服务人作为共有收益管理单位；
2.具体小区成立业主大会后，由业主共同决定共有收益管理单位。</t>
  </si>
  <si>
    <t>第一条 公共收益管理应当坚持公平公开、专户存储、业主共有、共同决策、政府监督的原则。任何单位、个人不得非法侵占、处分或者挪用公共收益。第二条 业主大会成立后，住宅小区共有部分的经营、收益的使用和分配应当经过业主大会同意，并在物业服务合同或管理规约中作出约定。经业主大会授权，业主委员会可自行经营住宅小区共有部分，也可委托物业服务企业经营；委托物业服务企业经营的，应当在物业服务合同中约定公共收益的分配比例。</t>
  </si>
  <si>
    <t>增加一条（遵循原则）作为第三条 公共收益管理应当坚持公平公开、专户存储、业主共有、共同决策、政府监督的原则。任何单位、个人不得非法侵占、处分或者挪用公共收益。</t>
  </si>
  <si>
    <t>1.明文规定开发商在合同中注明小区业主共有区域范围，并在小区模拟图中明确标明出具体位置，以便业主核对，并且有利于监督是否从源头就刻意占用小区业主共有区域；2.业主委员会入会资质审理需要精确严格，避免勾结；3.规定物业服务人定期公开小区共有收益的期限，如不遵守应在除业主依法维护权益的基础上加以处罚，提高物业服务人的主观能动性；4.加大维修资金归集力度，强制建设单位代为足额缴纳维修资金。加大对建设单位、物业服务企业代收维修资金的清缴力度。并让业主在签订合同时知晓业主共有部分经营收益应当主要用于补充维修资金。逐步实行商品房与已售公房维修资金并轨管理。</t>
  </si>
  <si>
    <t>将根据最新出台的多个涉及物业管理内容的法规规范性文件规定，调整更新物业服务合同示范文本，并做统一公布。</t>
  </si>
  <si>
    <t>要使共有物业实现收益最大，建议增加以下方面内容：增加建议：（一、进准估算工程造价，同时优化设计方案，重视考虑长期运营成本。）修改理由：1.精准估算工程造价：工程造价是影响收益的重要因素之一。因此，需要对工程造价进行精准的估算，以确保项目的成本可控。在进行工程造价估算时，需要考虑多个因素，包括材料价格、人工费用、施工难度等。此外，还需要考虑到市场行情和竞争情况等因素。2.优化设计方案：设计方案对共有物业的收益有很大的影响。因此，需要对设计方案进行优化，以提高物业的品质和价值。在优化设计方案时，需要考虑多个因素，包括建筑结构、材料选择、节能环保等。此外，还需要考虑到物业的使用功能和舒适度等因素。3.考虑长期运营成本：在共有物业项目中，长期运营成本也是影响收益的重要因素之一。因此，需要在工程造价中考虑到长期运营成本，以便更好地控制项目的总成本。长期运营成本包括能源消耗、维修费用、物业管理费用等。在工程造价中需要对此进行合理的规划和预算。</t>
  </si>
  <si>
    <t>业主共有收益主要用于补充物业专项维修资金，也可以按照业主大会的决定使用。具体细化到何种事项，由业主根据本小区实际情况通过召开业主大会方式决定 。</t>
  </si>
  <si>
    <t>我的意见是；【第一】业主大会成立后，共有收益管理单位由业主共同决定，业主可以委托业主委员会、物业管理委员会、物业服务企业或者其他单位管理共有收益。业主可以按法定程序在管理规约、物业服务合同中约定共有收益管理单位、管理费用、分配比例等。业主共同决定由业主委员会或者物业管理委员会管理共有收益的，管理规约中没有对管理单位进行约定的，应当出具授权书并加盖业主大会印章;没有业主大会的，授权书加盖所在地的居民委员会印章。业主共同决定委托物业服务企业或者其他单位管理共有收益的，应当签订委托合同。业主共有收益委托物业服务企业管理的，委托管理合同期限不得超过物业服务合同中约定的合同期限;业主大会授权业主委员会或者物业管理委员会管理的，合同期限不得超过业主委员会或者物业管理委员会任期。授权委托书、物业服务合同或者委托合同应当在签订之日起7日内，在住宅小区醒目位置公示，公示期不少于30日。【第二】共有收益的获取应当符合法律、法规和相关政策的规定，不得擅自改变房屋及设施设备的用途，不得妨碍业主和使用人正常使用物业，不得影响物业使用安全，取收益的，应当经共同拥有该物业的业主表决同意。【第三】临时保管共有收益的单位在原共有收益管理单位停止履行职责之日起3日内，持原共有收益管理单位停止履行职责的相关书面通知材料，告知存放共有收益开户银行原共有收益管理单位停止履行职责的情况。</t>
  </si>
  <si>
    <t>关于小区业主共有收益管理办法本人提出以下几点参考1.最理想最优的解决办法是达到收支平衡，力求争取将物业费通过共有收益转化为物业和业主双赢的局面，共同将住宅小区共有收益管理进行良性循环，每一笔支出收入都公之于业主具体措施可参考如下1.将小区电梯广告作为出租获取收益，可在征求业主们集体投票的情况下适当引入一些生活用品厂家活动并收取一定租赁费用，如洗衣液、纸巾、鸡蛋等2.将部分闲置空置车位通过与业主协商置换整合到一片区域，规划为公共停车场，按时阶梯收费，也可放置几个充电桩供外部车辆驶入有偿充电。3.为了充分落实每一笔收入支出都来路清晰，安排每一家每一户都可以申请自愿流动督察4.在小区门口广场可以开展适当的有偿流动摆摊，把本小区缺乏的资源通过物业寻找有意向的商家来开展，也鼓励大家积极参与活动</t>
  </si>
  <si>
    <t>召开业主大会：安排一次业主大会，邀请所有小区业主参加。在会议上，向业主们介绍共有收益管理办法，并解释其背景和目的，确保业主们了解该管理办法的重要性和对小区发展的潜在影响。提供信息材料：为业主准备详细的信息材料，包括共有收益管理办法的说明、运作方式、相关法规和政策的解读等。确保业主们能够清楚理解该管理办法的内容和影响。开放式讨论：在业主大会上，提供一个开放式的讨论环节，鼓励业主们提出问题、疑虑和建议。让每个业主都有机会发表意见和表达观点，以促进全面的讨论和参与。征求书面意见：除了业主大会上的讨论，给业主们提供书面意见征求表格，让他们能够在自己的时间内提交意见和建议。确保这个过程具有透明度和广泛性，以便更多业主能够参与。专业咨询：如果可能的话，在业主大会上邀请相关专业人士，例如房地产管理专家或律师，解答业主们的问题，并提供专业意见。这有助于消除业主们的疑虑，并使他们对共有收益管理办法有更全面的了解。综合意见和建议：收集所有业主的意见和建议，并根据可能的共性或重要性进行分类整理。在制定最终的共有收益管理办法之前，综合考虑业主的意见，确保管理办法能够尽可能满足大部分业主的需求和利益。最重要的是，以透明和公正的方式进行征求意见，确保每个业主都有发言的机会，并且他们的意见得到认真对待和考虑。这有助于建立良好的沟通渠道，加强业主的参与感和满意度，为共有收益管理办法的顺利实施奠定坚实的基础。</t>
  </si>
  <si>
    <t>业主大会方式有集中召开、书面征求意见与电子投票三种方式，已在《物业管理条例》、《珠海经济特区物业管理条例》等物业方面法规文件已有明确规定。采用何种方式表决业主共有收益使用等事项，由筹备组或者业主委员会、物业管理委中会决定。</t>
  </si>
  <si>
    <t>没有太大意见</t>
  </si>
  <si>
    <t>鼓励居民参与公共收益的决策和管理，可以设立居民委员会或其他形式的组织，让居民参与到公共收益的监管和管理中，增加公共收益的透明度和公正性。</t>
  </si>
  <si>
    <t>《办法》已有相关规定</t>
  </si>
  <si>
    <t>第一 ，业主大会成立后，住宅小区共有部分的经营、收益的使用和分配应当经过业主大会同意，并在物业服务合同或管理规约中作出约定。经业主大会授权，业主委员会可自行经营住宅小区共有部分，也可委托物业服务企业经营；委托物业服务企业经营的，应当在物业服务合同中约定公共收益的分配比例。第二 ，住宅小区共有部分委托物业服务企业经营的，委托经营合同期限不得超过物业服务合同中约定的合同期限；业主大会授权业主委员会经营的，合同期限不得超过业主委员会任期。</t>
  </si>
  <si>
    <t>小区公共收益使用规定是为了确保小区内的公共设施和资源能够公平合理地被业主使用，并维护社区的整体利益。这些规定通常由物业管理公司或业主委员会制定，并根据当地法律法规进行规范。首先，小区公共收益使用规定应该明确指出哪些设施和资源属于公共收益，并规定其使用方式和时间。这可以包括公园、健身房、游泳池、停车场等设施。规定应该确保每个小区居民都能够享有平等的使用权，并且不应该存在不公平的偏好或歧视。其次，规定应该明确规定居民使用公共设施时的责任和义务。这可以包括维护设施的卫生与安全、合理使用设施、遵守规定的时间限制等。居民应该意识到他们的行为对他人的使用权和社区整体利益有影响，并且应该尊重他人的权益。此外，规定还应该设立相应的管理机构或管理程序，以确保规定的执行和监督。这可以包括设立专门的公共设施管理部门或委员会，负责设施的日常运营和维护，以及处理居民的投诉和纠纷。最后，小区公共收益使用规定应该是动态的，能够根据社区的需求和变化进行调整和完善。定期的居民会议或调查可以帮助了解居民的意见和建议，以便更好地满足他们的需求和提高整体生活质量。总而言之，小区公共收益使用规定应该是公平、合理、透明并且能够保障居民的共同利益。这样的规定能够帮助建立和谐的社区环境，促进居民之间的互动和社区的可持续发展。</t>
  </si>
  <si>
    <t>所以事项《办法》已有相关规定</t>
  </si>
  <si>
    <r>
      <rPr>
        <sz val="12"/>
        <color theme="1"/>
        <rFont val="宋体"/>
        <charset val="134"/>
      </rPr>
      <t>第一条 物业服务企业或者业主大会授权的业主委员会签订公共收益经营管理合同或者协议的，应当在签订之日起7日内，在住宅小区醒目位置公示，公示期不少于30日。第二条 物业服务企业、业主委员会应当在每季度第一个月的月底前，将上一季度公共收益收支情况在住宅小区公告栏、楼道、电梯等醒目位置公示，公示日期不少于30日。收支情况也可以通过移动通信等电子信息方式告知全体业主，同时抄送街道办事处（乡镇人民政府）、居（村）民委员会。物业服务企业公示当年第四季度公共收益收支情况，应当将该年度公共收益的全年收支情况一并公示。业主有异议的，物业服务企业、业主委员会应当自受理异议申请之日起5日内接受业主查询。第三条 物业服务企业、业主委员会或者居（村）民委员会应当在住宅小区公告栏、楼道、电梯等醒目位置公示公共收益审计报告。</t>
    </r>
    <r>
      <rPr>
        <sz val="12"/>
        <color theme="1"/>
        <rFont val="Times New Roman"/>
        <charset val="134"/>
      </rPr>
      <t>​</t>
    </r>
  </si>
  <si>
    <t>1、小区公共收益归业主共有《民法典》第282条中规定: 建设单位、物业服务企业或者其他管理人等利用业主的共同部分产生的收入，在扣除合理成本之后，属于业主共有。2、改变小区共有部分的用途，或者利用共有部分从事经营活动，由业主共同决定”又依据《民法典》第278条第二款之规定，要经参与表决专有部分面积四分之三以上且人数占比四分之三以上的业主同意，才能作出改变小区共有部分的用途或从事其他经营活动的决定。3、如物业服务企业在使用公共收益改造升级设施，业主有权查询具体支出以及凭证等。4、共有收益管理账户返还部分收益给业主的，报个人或企业所得税。</t>
  </si>
  <si>
    <t>1.《民法典》作为上位法，《办法》不再重复现有规定；
2.业主有权查询具体支出以及凭证以及给业主的报个人或企业所得税，具体细化到何种事项，由业主根据本小区实际情况通过召开业主大会方式决定 。</t>
  </si>
  <si>
    <t>请有关部门加强对各个住宅小区的物业管理，共建和平友爱的小区风气</t>
  </si>
  <si>
    <t>希望物业公开电梯广告，自助售卖机，快递柜等等的费用，让业主们实时知道费用的来源与支出。实行第三方对物业的监督，落实到每件事，让小区进入良性循环。</t>
  </si>
  <si>
    <t>各小区实际情况不同，业主意见不一，具体细化到何种事项，由业主根据本小区实际情况通过召开业主大会方式决定 。</t>
  </si>
  <si>
    <t xml:space="preserve">关于住宅小区业主共有收益的分析，不管是从伦理，道德又或者是社会发展的角度来看，既然是小区业主的共有收益，那这笔收益理应用于该小区的建设，且公开透明化，使用的方向如下分析：1、当备用维修费用部分物业服务企业利用公共收益维修、更换公共设施。物业费不包括物业公共设施的维修、更换费用，公共设施的维修、更换按照规定要使用公共维修基金。由于启用公共维修基金需要经过业主大会同意、政府审查，物业服务企业为了维修快捷，在公共设施维修、更换费用数额不是很大时，利用住宅物业公共收益来维修、更换公共设施。这种做法符合《物业管理条例》的规定：利用物业共享部位、共享设施设备进行经营的，业主所得收益应当主要用于补充专项维修基金。2、用于业主的福利　　部分物业服务企业利用公共收益组织业主旅游、给业主发放礼品，作为业主享受的福利。这种做法侵害了没有参加旅游、没有得到礼品的业主的权益，因为住宅物业公共收益属全体业主所有，最终只有部分业主享受到了住宅物业公共收益带来的福利，物业服务企业的这种做法也不恰当。3、 业主有权对物业服务企业定期公布的账目进行审计，业主委员会可以代表业主对物业服务企业定期公布的住宅物业公共收益账目进行审查 ，业主委员会看不明白的账目,也可以委托会计师事务所进行审计。通过审计可以让业主清楚住宅物业公共收益的去向，使住宅物业公共收益的去向透明化。4、住宅物业公共收益每年定期公布账目。 </t>
  </si>
  <si>
    <t>各小区实际情况不同，业主意见不一，是否用于发放业主福利等具体细化到何种事项，由业主根据本小区实际情况通过召开业主大会方式决定 。</t>
  </si>
  <si>
    <t>1 业主委员会对大家的收益资金要公开透明，开支出入都要公布，供业主随时查询；2收益投资合理，不要花钱做意义不大的事情，最好都满足到全体小区业主；3 小区的事情大多要由小区内自己解决。</t>
  </si>
  <si>
    <t>所提事项理论性内容在《办法》中已有体现</t>
  </si>
  <si>
    <t>1.提议明确规定收益的分配管理应符合《中华人民共和国物权法》《物业管理条例》等相关法律法规，确保在法律框架内合理有效地管理共有收益。2. 建议考虑当地的地方法规、部门规章，确保管理办法与当地具体情况和规定相适应，符合地方政府的政策导向和管理要求。3.意见稿应重视业主的公平互利和社区共建共享的理念，尊重业主的共有权益，提倡合作共赢、互利共享的伦理观念，避免损害业主个人利益和社区整体利益。4. 提议管理办法应当促进社区自治和共建共享，鼓励业主积极参与社区事务管理，推动社区的和谐稳定发展，服务业主共同利益与社区长远发展。5.建设单位、物业服务企业或者其他管理人等利用业主的共同部分产生的收入，在扣除合理成本之后，属于业主共有。也就是说，《民法典》明确了利用小区业主共有场所产生的收入，属于业主共有。同时，第283条规定:建筑物及其附属设施的费用分摊、收益分配等事项，有约定的，按照约定;没有约定或者约定不明确的，按照业主专有部分面积所占比例确定。</t>
  </si>
  <si>
    <r>
      <rPr>
        <sz val="12"/>
        <color theme="1"/>
        <rFont val="宋体"/>
        <charset val="134"/>
      </rPr>
      <t>就当前正在征求意见的《珠海市住宅小区业主共有收益管理办法（征求意见稿）》，我想提出几点意见。首先，根据该征求意见稿，业主共有收益包括出租收益、营业收益、留存收益等，涉及小区物业的收入管理和分配问题。在这个问题上，应考虑到物业的专业性，以及业主的基本权益。因此，建议在办法中增加物业公司和业委会的角色和权限明确规定和限制，明确收益的具体分配形式和比例，避免单方面强调收益，导致业主权益的忽视或侵犯。其次，针对小区入住率的问题，在征求意见稿各项中并未涉及此方面，并未考虑到目前商业物业租售市场不景气的情况，小区入住率不高时，收益也会相应受到影响，而人为干预或限制住户入住会直接影响业主的权益和小区的社会效益。此外，对于物业公司推动营销、促进租售等方面，是否有更多的措施和支持，也需要在办法中进行进一步明确和规定。第三，考虑到物业管理需要花费一定的成本，这也是物业管理外包能够获得权限的原因之一。在分配收益时，建议在办法中增加物业管理费的计算和考虑，使收益分配更合理、透明，也更符合市场规律，以充分考虑物业公司的管理成本和市场风险。最后，我认为，在过程中应增强其他利益方的意见听取和表达渠道，促进业主与物业公司、其他利益方之间的良性互动，为最终的收益分配形式和比例提供更多更为全面的意见。综上所述，这只是针对刚刚提出的《珠海市住宅小区业主共有收益管理办法（征求意见稿）》只是一小部分意见，希望市相关部门在商讨时能够对这些问题进行适当的考虑和措施规划。</t>
    </r>
    <r>
      <rPr>
        <sz val="12"/>
        <color theme="1"/>
        <rFont val="Times New Roman"/>
        <charset val="134"/>
      </rPr>
      <t>​</t>
    </r>
  </si>
  <si>
    <t>各小区实际情况不同，业主意见不一，小区入住率、给予物业公司支持等具体细化到何种事项，由业主根据本小区实际情况通过召开业主大会方式决定 。</t>
  </si>
  <si>
    <t>《珠海市住宅小区业主共有收益管理办法》是一项推动小区业主共有收益管理规范化的重要举措，旨在增强业主委员会的管理能力，促进小区管理和社区发展。从法律规范的角度，根据《珠海市住宅小区业主共有收益管理办法》的规定，业主委员会作为管理共有收益的主体，能够有效落实业主权利、加强对共有物业的维护与管理。但在实际操作中，需要注意相关法律法规和实际情况的合理结合。例如，在收益分配中，需要考虑收益来源的差异性、业主年限管理制度的执行情况、业主之间的公平性等问题，以保证分配的合理性和公正性。同时，办法还需将其他相关法律法规纳入其体系内，例如《物权法》、《合同法》等法律，以便更好地与其他法律相互衔接，共同维护业主的合法权益。从道德伦理的角度，业主应当树立正确的人生观和社会责任感。业主拥有共有收益，应当认识到其维护和管理的重要性。业主委员会作为共有物业的管理者，应当具备高度的道德和伦理素质，能够做到自觉遵守管理规定、善意合作、公正处理事务、服务业主群众，真正做到为大家谋福利，进而树立正能量社会形象。从社会发展的角度，应当将小区管理和社区发展相结合，推动小区和谐发展。在小区管理方面，应当注重加强业主委员会建设、建立健全小区规章制度、推动便民利民服务项目的建设等；在社区发展方面，应当注重节能环保、文体娱乐等公共设施的建设、推进社会文化活动、扶持文化产业发展等。在此基础上，为更好地规范小区业主共有收益管理，提出以下建议：首先，应当加强与其他法规的衔接，使办法与其他法规和规章相互配合，构成完整的法律体系。其次，聚焦合理的人性化服务上，提高业主满意度，使业主能够真正感受到共有收益的实际效益，进而激发业主的积极性，形成共建共享的社区氛围。最后，统一业主共有收益的管理和监督机制，完善分配制度，加强透明度，确保管理公正公开，提高资金使用效率和业主信任度，促进小区和谐发展。总之，珠海市住宅小区业主共有收益管理办法是推动小区管理和社区发展的重要举措，对于推进小区共享共建、促进社区和谐发展起到了积极的作用。在实施过程中，应当充分考虑法律规范、道德伦理、社会发展等多方面因素，充分借鉴实践经验，不断完善办法，进一步提高业主自我管理和维护共有收益的能力，建设和谐稳定社区。</t>
  </si>
  <si>
    <t>所提事项非具体立法建议，理论性内容在《办法》中已有体现</t>
  </si>
  <si>
    <t>没有意见</t>
  </si>
  <si>
    <t>共有收益管理单位业主委员会、物业管理委员会、物业服务企业或者其他管理单位在管理共有收益期间统称为共有收益管理单位。前期物业管理期间，共有收益由物业服务企业代为管理。业主大会成立后，共有收益管理单位由业主共同决定，业主可以委托业主委员会、物业管理委员会、物业服务企业或者其他单位管理共有收益。开设专门账户共有收益应当专户储存、单独列账、独立核算、定期公布。共有收益管理单位应当在首次接管后以物业管理区域为单位单独开设共有收益专门账户，并对公共收益相关材料专门建立档案。不得以个人名义或者其他组织名义开立共有收益账户。提倡在市物业维修资金专户监管银行开立账户。共有收益账户禁止开通网上银行等电子支付渠道。共有收益的使用共有收益管理单位可以按照约定使用共有收益，共有收益应当主要用于补充物业专项维修资金，也可以经业主共同决定用于下列支出：（一）共享部位、共享设施设备的更新、改造、维修养护费用和共享设施设备保险；（二）共享部位、共享设施设备的应急处置费用；（三）业主委员会的办公经费，业主委员会委员的补贴，业主委员会专职工作人员的薪酬，召开业主大会会议所需费用；（四）对共有收益的审计费用、信息公开费用、税费；（五）抵扣物业服务费用或水电公摊费用等合法支出；（六）业主共同决定用于物业服务的其他费用。</t>
  </si>
  <si>
    <t>物业公共收益归全体业主共有。所谓公共收益是指物业服务企业等行为人利用业主共有部分产生的收入，再扣除合理成本后的收益，按照《建筑物区分所有权纠纷解释》第14条和《民法典》第282条从规范表述和规范制定的功能和目的等视角进行分析，小区公共收益归所有业主所享有的，一般在扣除成本之后，对于业主共同部分产生的费用都是归业主所有的，利益分配的时候也是由业主决定的。业主大会可自行决定公共收益由业主委员会自行管理，或通过物业服务合同约定委托给物业服务企业管理。受委托管理公共收益的物业服务企业，应当在银行开设专户对公共收益进行专项存储，收支情况单独立账，不能与企业的其余账户合用。根据法律规定小区公共收益归业主所拥有。公共收益是利用物业共有部分获取的收益，有以下几种：利用小区公共道路或场地停放车辆，由车辆所有人或使用人交纳的停车费；利用公共区域或物业共享部分获取广告费；利用公共区域或物业共享部分获取出租费；其他应当归共同拥有该物业的业主所有收入。民法典规定小区公共收益该归业主共有。小区公共部位属于业主的公共财产，业主对公共部位享有使用收益的权利。管理人利用业主的共有部分产生的收入扣除合理成本后，应属全体业主。</t>
  </si>
  <si>
    <t>对于《珠海市住宅小区业主共有收益管理办法（征求意见稿）》建议第三章共有收益的管理的第四条其中：（二）利用业主共有场地、灯箱、单元门、外墙、屋面、围墙、大门道闸等设置户外广告，以及利用电梯轿厢、单元门厅、走廊通道等设置室内广告所得的收益；（三）利用业主共有场地开展商业活动、引进自助售卖机或快递柜等设施所得的收益；以上两点对于共有场地的可特别加入露台说明理由：露台是专有还是共有在业主争执中经常发生。有的业主因为露台离自家近，久而久之便会默认为是自己的专有露台，并私自改造。露台分为专有露台和共有露台（专有露台：特定房屋的所有权人可以排他性使用，但不得擅自改造；共有露台：全体业主可以合理使用，但不得擅自改造。）物权法中关于露台的规定是：露台属于该单元居民的公共设施。法律依据：《中华人民共和国民法典》第二百七十一条 业主对建筑物内的住宅、经营性用房等专有部分享有所有权，对专有部分以外的共有部分享有共有和共同管理的权利。第二百七十二条 业主对其建筑物专有部分享有占有、使用、收益和处分的权利。业主行使权利不得危及建筑物的安全，不得损害其他业主的合法权益。第二百七十三条 业主对建筑物专有部分以外的共有部分，享有权利，承担义务；不得以放弃权利为由不履行义务。业主转让建筑物内的住宅、经营性用房，其对共有部分享有的共有和共同管理的权利一并转让。第二百七十四条 建筑区划内的道路，属于业主共有，但是属于城镇公共道路的除外。建筑区划内的绿地，属于业主共有，但是属于城镇公共绿地或者明示属于个人的除外。建筑区划内的其他公共场所、公用设施和物业服务用房，属于业主共有。露台不得擅自改造，未经相关行政主管部门许可的建设行为属于违法行为，搭建的构筑物属于违法建筑。而且，业主对露台进行改造会引起整栋建筑物外观的改变，而建筑物的设计外观经规划批准后也不能擅自改变。当需要利用业主共有场地设置户外广告、开展商业活动、引进自助售卖机或快递柜等设施需要露台时，这个问题就会影响住宅小区业主共有收益。因此我觉得露台是否专有或者共有这个问题也会影响住宅小区业主共有收益。</t>
  </si>
  <si>
    <t>《最高人民法院关于审理建筑物区分所有权纠纷案件具体应用法律若干问题的解释》已有明确规定，第二条“规划上专属于特定房屋，且建设单位销售时已经根据规划列入该特定房屋买卖合同中的露台等，应当认定为前款所称的专有部分的组成部分。”</t>
  </si>
  <si>
    <t>更好的公开一些公众的收益，让各位业主监督，维护好小区。</t>
  </si>
  <si>
    <t>1、在业主接房中要进取宣传礼貌和谐小区建设要求和建设部《室内装饰装修管理办法》，告知业主禁止高空抛物及防火常识。2、直接负责高层物业管理的各项工作。3、负责防盗门、防火门、管道井、梯间玻璃等公共设施设备的同常巡视和维护工作。4、负责公共防火及钥匙管理，保证特殊情景的快速使用，领导装修管理员做好业主前期的装修管理工作。5、领导电梯管理员对电梯使用管理，负责电梯、消防设施等特种设备的检查和维护工作。对屋面进行管理，除正常设备检查维护维修需要，严禁上人。负责高层治安秩序维护工作以及治安秩序维护人员的管理。6、做好高层外环境（卫生）及各类装饰装修材料出售的管理，广告张贴、悬挂要有序，出售商品摆放整齐、统一。7、负责接待业主的各类投诉，并与开发公司等相关单位进取协调联系解决。8、做好突发事件预案，发生突发事件时要及时启动预案，防止重大事故发生，协助处理各类突发事件。9、每一天定时检查电梯的运行情景，并做好记录。装修期间每小时记录一次（正常使用后，每2小时记录一次），发现问题，及时告知管理员。10、公共钥匙要有借有还，借出要签字，做好业主和外部人员钥匙的借用记录。11、发现违章使用电梯、乱倒垃圾、损坏公共设施的行为，经过对讲系统及时记录并制止，并进行劝说。12、如遇突发紧急事件，及时告知领导，并采取力所能及的措施。（如电梯进水故障、业主家中跑水等）13、负责防盗门、防火门、管道井、梯间玻璃等公共设施设备的同常巡视和维护工作。14、负责公共防火及钥匙管理，保证特殊情景的快速使用，领导装修管理员做好业主前期的装修管理工作。15、领导电梯管理员对电梯使用管理，负责电梯、消防设施等特种设备的检查和维护工作。对屋面进行管理，除正常设备检查维护维修需要，严禁上人。负责高层治安秩序维护工作以及治安秩序维护人员的管理。16、做好高层外环境（卫生）及各类装饰装修材料出售的管理，广告张贴、悬挂要有序，出售商品摆放整齐、统一。17、负责接待业主的各类投诉，并与开发公司等相关单位进取协调联系解决。18、做好突发事件预案，发生突发事件时要及时启动预案，防止重大事故发生，协助处理各类突发事件。19、每一天定时检查电梯的运行情景，并做好记录。装修期间每小时记录一次（正常使用后，每2小时记录一次），发现问题，及时告知管理员。20、公共钥匙要有借有还，借出要签字，做好业主和外部人员钥匙的借用记录。21、发现违章使用电梯、乱倒垃圾、损坏公共设施的行为，经过对讲系统及时记录并制止，并进行劝说。</t>
  </si>
  <si>
    <t>意见反馈：关于“珠海市住宅小区业主共有收益管理办法（征求意见稿）”的伦理、道德和社会发展等方面的建议一、引言在阅读《珠海市住宅小区业主共有收益管理办法（征求意见稿）》的过程中，我深感其旨在规范和明晰业主共有收益的分配、使用和管理，确保所有业主的权益得到公平、公正的对待。然而，除了具体的操作性和管理性，我们也需要从伦理、道德和社会发展的角度进行深入思考。二、伦理层面公平与公正：作为业主，每个人都有权分享小区的共有收益，但这也需要确保公平与公正。征求意见稿中应进一步明确公平公正的分配原则和方法，避免造成业主之间的矛盾和不满。尊重与尊严：对于小区的共有部分，每一个业主都有尊重和尊严的权利。任何形式的收益分配都应尊重所有业主的尊严，避免任何形式的歧视或偏见。三、道德层面诚实与信任：对于业主共有收益的管理和使用，应建立在对所有业主的诚实和信任的基础之上。所有业主应有权利知晓收益的来源和使用情况，这需要建立更加透明和公开的报告制度。责任与义务：对于管理方，他们有责任合理、有效地管理和使用业主共有收益，同时也有义务向业主进行充分的信息披露和接受监督。四、社会发展层面社区和谐：有效的业主共有收益管理可以增强社区的和谐与稳定。通过明确的分配和管理制度，可以减少业主之间的矛盾和冲突，促进社区的和谐发展。可持续发展：在管理业主共有收益时，我们也需要考虑到小区的长期发展，为公共设施的维护和更新预留资金，实现小区的可持续发展。五、结论总的来说，《珠海市住宅小区业主共有收益管理办法（征求意见稿）》是一个积极的管理办法，它试图解决业主共有收益分配和管理中的一些问题。然而，从伦理、道德和社会发展的角度来看，我们还需要进一步考虑和探讨一些问题。比如如何确保公平和公正的分配原则？如何建立诚实和信任的管理制度？如何在管理和使用过程中实现责任和义务的平衡？如何在管理过程中促进社区和谐和可持续发展？这些都是需要在最终定稿中进一步明确和考虑的问题。六、建议增加公平和公正的分配原则和方法的具体描述，明确每个业主应享有的权益。建立透明的公开报告制度，确保所有业主可以了解收益的来源和使用情况。制定明确的责任和义务规定，对管理方的行为进行规范和约束。在管理办法中增加社区和谐和可持续发展的相关内容，鼓励所有业主为小区的长远发展考虑。以上就是我对《珠海市住宅小区业主共有收益管理办法（征求意见稿）》的意见和建议。希望这些建议能够被充分考虑和采纳，为珠海市住宅小区业主共有收益的管理提供更加全面和有效的指导。</t>
  </si>
  <si>
    <t>在共有收益管理中，需要考虑到公平、公正的原则，同时也需要树立公益、共享的思想。业主共有收益是小区业主的公共资源，需要合理管理和使用，同时也要避免滥用和私分的情况。举一个具体的例子，比如小区业主共有的停车位收益管理。根据《物业管理条例》等法律法规，小区业主共有的停车位收益应该归属小区业主委员会管理，用于小区公共设施的维护和改善。而在具体实践中，有些小区业主委员会可能会滥用这一公共资源，将停车位收益用于自己的私人开支，甚至是贪污腐败。这就需要加强监督和管理，建立有效的制度和机制防止这种情况发生，保障每一个业主的权益。同时也需要呼吁小区业主自觉遵守公共资源管理原则，树立共同合作、共享资源的思想，为小区的和谐和发展做出贡献。</t>
  </si>
  <si>
    <t>利用公共部分停车产生的收益，管理单位与权限在《办法》中均有规定</t>
  </si>
  <si>
    <t>相关机构设立完整，而使监督到位，收益的分配合理。要加强人员的培训，熟悉工作内容，简化工作流程从而更好地提高效率。完善业主大会的构成，使真正的需求得到落实。</t>
  </si>
  <si>
    <t>《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业主对建筑物专有部分以外的共有部分，享有权利，由此产生的收益应归业主所有，物业服务人从物业费中获取合理比例的报酬后，应当将其他部分用于物业服务，定期公开相关情况。物业服务人对物业费的使用具有自主决定权，但也应接受业主对物业费使用情况的监督和提出的合理建议。法律法规:《民法典》第二百八十二条规定“建设单位、物业服务企业或者其他管理人等利用业主的共有部分产生的收入，在扣除合理成本之后，属于业主共有。”</t>
  </si>
  <si>
    <t>所提事项系复制有关法律法规条款</t>
  </si>
  <si>
    <t>对于《珠海市住宅小区业主共有收益管理办法（征求意见稿）》意见和建议第四条【共有收益的范围】共本办法所称共有收益是指利用住宅小区业主专有部分以外共有部分（含共享设施设备，以下简称住宅小区共有部分）用于生产、管理、租赁等获取的收入，扣除法定税收、能耗、人工等管理成本后，获得的收益。共有收益包括但不限于：（二）利用业主共有场地、灯箱、单元门、外墙、屋面、围墙、大门道闸等设置户外广告，以及利用电梯轿厢、单元门厅、走廊通道等设置室内广告所得的收益；（四）利用全体业主共有的会所、游泳池（馆）、健身室（馆）、架空层等公建配套用房、场地或者文体设施进行租赁或者管理产生的收益。我认为，小区内规划泳池日益成为“标配”，物业公司利用电梯设置广告位的现象更是常见。眼见公共收益项目日渐增多，业主们也越来越关心公共收益的多寡、去向、归属。住宅小区业主公共收益范围包括楼道、电梯、屋面等公共区域的广告费；公共场地、公共道路的车辆停放场地使用费；公共区域设立摊位的租金收益以及其他利用共有部分经营产生的收益等等。而业主作为小区共有部分的物权人，自然拥有对公共收益的知情权、监督权及公共管理权。根据《民法典》的规定，基于上述公共区域所取得的收益依法应归全体业主共有，小区的公共收益分配可由全体业主共同约定，而物业公司利用业主共有部分所产生的收益，在扣除合理成本之后，应当向业主返还。民法典第二百八十二条明确规定，物业公司利用业主的共有部分产生的收入，在扣除合理成本之后，属于业主共有，以更好地保护业主权利。物业公司虽实际经营管理业主共有部分，但系受业主委托，有义务将共有部分的经营与收益情况以合理方式向业主公开并向业主大会、业主委员会报告，不得未经业主共同许可而擅自挪作他用。别让公共收益，成为“糊涂”收益。所以我认为，小区公共收益应该物业和小区全体业主各享一半，小区分得的一半用来对公共设施进行维修，更新，改造。</t>
  </si>
  <si>
    <t>对于分配比例，各小区实际情况不同，业主意见不一，共有收益范围、利用小区何公共场地、设施进行运营等具体细化到何种事项，由业主根据本小区实际情况通过召开业主大会方式决定 。</t>
  </si>
  <si>
    <t>1．公共收益要公开透明。（1）物业服务企业应严格按照法律规定，主动、定期公开小区公共收益的来源、数额、使用去向等情况。（2）可以探索建立多方共管账户，推动小区公共收益专款专用，方便业主更好区分公共收益和物业费，更直观了解公共收益收支情况。2．形成有效的日常监督。（1）丰富监管力量。成立业主委员会，督促物业不断提高服务质量。与此同时，管理部门要充分发挥职能作用。（2）完善政策规定。进一步完善和细化管理规定，为公共收益管理使用等提供政策支持。（3）做好有效监管。定期抽检公共收益公开情况，对于拒绝向业主公开、侵占或违法使用公共收益等行为，进行严格处罚。3．提升基层的治理能力。  加强基层治理创新，保障业主的知情权、收益权。</t>
  </si>
  <si>
    <t>1、物业服务的支出和收益不够清晰，业主对这部分的了解不深。2、物业在使用公共收益资金时，业主知情度低。3、小区的电梯广告和车位出租等收入是否真实入到公共收益账户。4、提高物业与业主的联系度，营造良好的关系。5、公共费用是否真的扣减了收益，如何监管。</t>
  </si>
  <si>
    <t>1.物业环境卫生问题：业主对物业环境卫生管理不到位，存在卫生问题质疑。2.物业合同履行问题：业主对物业合同履行提出质疑。3.物业纠纷处理问题：业主之间与物业公司之间纠纷，需要协调处理。4.物业公司业务范围问题：业主对物业公司范围的界定，提出质疑与投诉。</t>
  </si>
  <si>
    <t>引言：欢迎阅读《珠海市住宅小区业主共有收益管理办法（征求意见稿）》。本文件旨在规范和明确住宅小区业主共有收益的管理和使用，确保业主的合法权益，提高物业服务水平，营造和谐有序的居住环境。第一章 定义与范围一、定义1. 业主共有收益：指住宅小区内的公共区域、公共设施、公共场地等所形成的广告、停车位租赁、绿化养护等收入。2. 业主大会：住宅小区内全体业主组成的自治组织，负责审议决定小区内的重要事项。3. 物业管理委员会：受业主大会委托，负责小区日常物业管理工作的临时机构。二、范围本办法适用于珠海市范围内住宅小区业主共有收益的管理和使用。第二章 收益管理原则与职责一、管理原则1. 公开透明：业主共有收益的收支情况应定期公开，接受业主监督。2. 专款专用：业主共有收益应专项用于小区物业服务、维修、改造等，不得挪作他用。3. 协商一致：涉及业主共有收益的重大事项，应经业主大会或物业管理委员会审议通过。二、职责划分1. 业主大会职责：组织召开业主大会，审议决定业主共有收益的使用事项，监督物业管理委员会的工作等。2. 物业管理委员会职责：负责日常物业管理事务，监督和管理业主共有收益的使用，定期向业主大会报告收支情况等。第三章 收益来源与使用范围一、收益来源1. 广告收入：包括小区内外广告牌、公共区域广告位等产生的收入。2. 停车位租赁收入：包括地上地下停车位出租所得。3. 其他收入：包括小区绿化、公共设施维护等产生的收入。二、使用范围1. 物业服务费用：用于支付物业服务人员的工资、社保、福利等。2. 公共设施维修：用于小区内公共设施的维修、更换和维护。3. 公共环境改善：用于小区绿化、环境整治、垃圾分类等项目。4. 其他合理支出：根据业主大会决议，用于改善小区居住环境的其他必要支出。第四章 监管与处罚一、监管机构市住房城乡建设部门负责对全市住宅小区业主共有收益管理工作的监督指导。各区住房城乡建设部门负责辖区内住宅小区业主共有收益管理工作的日常监管。二、违规处罚对于擅自挪用业主共有收益、隐瞒不报收支情况等行为，由相关部门依法进行处理，并予以公开曝光。涉嫌犯罪的，移交司法机关处理。第五章 附则一、本办法自发布之日起实施，如有其他物业管理规定与本办法冲突的，以本办法为准。二、本办法由市住房城乡建设部门负责解释。三、为确保本办法的有效实施，各住宅小区应设立业主大会或物业管理委员会，并定期向社会公开业主共有收益的收支情况。四、本办法在实施过程中如遇到问题，应及时向市住房城乡建设部门反馈，以便我们不断完善和改进。总结：《珠海市住宅小区业主共有收益管理办法（征求意见稿）》旨在规范和明确业主共有收益的管理和使用，确保业主的合法权益，提高物业服务水平，营造和谐有序的居住环境。我们真诚希望广大业主和物业公司能够积极提出宝贵意见和建议，共同推动住宅小区物业管理工作的健康发展。</t>
  </si>
  <si>
    <t>对于物业服务人、物业项目负责人、业主委员会委员的信用分类监督管理，我觉得可以有以下办法：1. 建立物业服务人员信用档案和信用评价制度，对物业服务人员的信用行为进行监督管理，确保其履行职责，提供优质的服务；物业公司需加强对物业服务人员的培训和监督，可以使其服务意识和专业水平得到相应提升，以此促进良好的服务态度和行为规范。例如建立业绩考核机制，对物业服务人员的工作业绩进行评估，以此激励其提供优质的项目管理服务；2. 设立物业项目负责人信用评价机制，对项目负责人的工作表现和信用行为进行评估，以确保其履行管理职责和项目管理的高效运作和良好秩序，提供高效的项目管理服务。例如可以对在负责人身边工作的人进行走访调查，收集相关评价报告；3. 业主委员会委员应遵守相关规定，积极参与并配合委员会相关工作，维护业主利益，履行监督管理职责，确保物业服务的公正性和透明度。</t>
  </si>
  <si>
    <r>
      <rPr>
        <sz val="12"/>
        <color theme="1"/>
        <rFont val="宋体"/>
        <charset val="134"/>
      </rPr>
      <t>关于珠海市万科金域缇香停车场建设</t>
    </r>
    <r>
      <rPr>
        <sz val="12"/>
        <color theme="1"/>
        <rFont val="方正书宋_GBK"/>
        <charset val="134"/>
      </rPr>
      <t>问</t>
    </r>
    <r>
      <rPr>
        <sz val="12"/>
        <color theme="1"/>
        <rFont val="宋体"/>
        <charset val="134"/>
      </rPr>
      <t>题：1.停车场招标不公开不透明。2.分配收入不公，70%的钱是要进入物业收入的(10%物业服务+60%剩余物业收入)，这些资金池基本上业主是监督不了的。而且该资金只包含物业的工资与福利。诉求如下：1.公开当时的招标流程与公告，给出其他家的方案，最终方案由业主投票是否同意。2.收益的60%是进入业主的公共收益，而非物业收入(该资金池是物业工资的资金池，且物业使用无需通告业主们)。</t>
    </r>
  </si>
  <si>
    <t>反映人提出的问题系该小区具体物业管理问题，可通过12345热线或者向物业公司提出具体要求。</t>
  </si>
  <si>
    <t>第十八条【共有收益信息公示之二】“也可通过小区业主微信群等电子信息方式告知全体业主”，其中不建议用“也可”。因业主微信群无法囊括全部业主，且是否为业主群难以界定，不能作为法定可替代常规公共区域公示方式，必须要有“张贴于小区管理处、公告栏、每个门牌幢出入口等醒目位置”作为前提，微信群只能作为补充公示。此举是避免收益管理单位在特定不能覆盖全部业主的微信群（群内有部分业主或因立场不同而不在群内的情况）公示，以规避的不同立场业主，剥夺部分业主知情权的情况。</t>
  </si>
  <si>
    <t>“也可”非强制性字眼，是选择性内容，可根据小区实际情况自行决定。</t>
  </si>
  <si>
    <t>随着私家车保有量的持续增加，住宅区面临着游客或业主对机动车辆停车位越来越大的需求，导致机动车辆停放不规范现象越来越严重。机动车辆停放不规范不仅会造成视线盲区，更会造成道路拥堵的现象。这种情况，第一是存在安全隐患，车辆与车辆的碰撞、车辆与行人的碰撞，时有发生；第二是损害了商业区和住宅区的生活环境，造成了游客和业主生活的不便。谈谈住宅小区停车场车辆管理问题一、住宅小区的停车类型从停车的类型来说，大多数住宅小区主要以露天停车和地下停车的方式为主。露天停车：包括在规划停车场用地和小区道路一侧停放，在每个小区都有，因为它是最方便的停车方式，但对九十年代之前建成的小区来说，它却是唯一的停车选择。这些老旧小区原来规划的停车位就很少，有的甚至没有规划，所以只好借助小区道路一侧停放，解决一时的车位不足，由于管理上的不规范，经常容易发生车辆受损和车位占用纠纷。露天停车的另外一个缺点是需要大面积占用土地，基于住宅停车大多是长期停放的特点，它不应该成为住宅停车的主要方式。地下停车：是目前主流的住宅区停车场建设类型，也是今后较为提倡的一种方式。它的优点在于不占用土地，充分利用住宅和绿地的地下空间，停车库内的设施也较为全面和规范，车位充足，缺点也是明摆着，建设成本高，维护成本高，需要合理规划和加强管理来弥补。机械式停车：是近几年随着技术的提高而产生，机械式停车设备开始出现在越来越多的小区，以其节约土地和自动存取的特点逐步得到人们的认可。但在上下班停取车高峰是否能保证停车者快速停取，还有发生故障时如何保证车主的出行权利，是目前面临的问题.二、小区停车管理问题∶按照小区停车场的使用对象来分大致可分为两大类∶1.只提供给业主内部停车；2.半对外开放停车。业主内部停车时专门提供给小区的业主使用，他们针对的使用对象都是小区内部的业主，这类车辆的管理相对来说会比较容易，停车场设备的选择上也相对轻松单一，只需要管理内部车辆。而对于半对外开放的小区停车场来说，停车场管理设备就要复杂些，每天进进出出的车辆不仅有业主的，还有外来车辆。小区车辆停放不规范管理方案：为保证本小区内机动车辆停放有序、出入安全，保障广大业主人身和消防安全，对小区业主自有车辆和外来在小区出入的车辆进行管理规定如下∶1、所有进入小区的机动车辆持车辆通行证（或临时通行证）出入。2、驶入小区内的车辆限速行驶、按车位停放、确保安全、确保消防通道畅通。3、小区业主内部车辆管理∶（1）各有车业主按照物业公司规定时间，到倾城小区物业管理处二楼客服服务中心办理手续，领取通行证。交纳车位占用费，划定车位、编号、车牌号。（2）由于小区消防通道不能占用及楼前人员通行的“需要，所划车位不可能满足所有业主车辆停放。物业处通知公示时间，先来先办车位划完为止，对有争议的车位双方协商解决。（办理车位凭∶业主购房证明、身份证、户口本、行车证、驾驶证登记办理）（3）车辆进出小区时，保安员认“证”对车，通行证与车牌号不符者，保安人员有权禁止该车辆进入、停放。有车位的车辆进入小区后停放在车位上，不得乱停乱放，必须服从保安人员的管理。（4）车主（司机）应保管好通行证，如有丢失或损坏，车主（司机）要立即报告保安队长，否则由此产生的后果由车主（司机）负责。对无车辆通行证的车辆一律不准进入小区，不是本小区的业主一律不办理通行证。4、外来车辆出入管理∶（1）外来车辆进入小区前要进行登记，领取临时通行证方可进入。（2）外来车辆必须接受保安人员指挥，不得随意停放，不得占用他人车位。（3）当日18∶00——次日8∶00时，外来车辆不允许在小区内停放。5、小区内禁止2.5吨以上的货车、大型客车及装有易燃、易爆、剧毒等危险品的车辆入内（搬家车、消防车、工程车等特殊情况除外）。6、禁止出租车入内。遇有乘载老、弱、病、残以及携带过重物品的，视情况可放行，但必须及时离开。7、停放小区的车辆必须参加保险。停放好车辆后，调好防盗系统警备状态。不要遗留贵重物品、重要文件等，离车时车主（司机）要锁好门窗，否则后果自负。8、车位使用者应保持车位清洁、无油渍。9、保安人员通过值班和巡逻，避免停放在小区内的车辆受损。小区车辆停放不规范管理方案二（露天停车场和地下车库）露天停车场∶1、设置固定停车场，画出车位号；2、每个车位安装锁车器；3、停车场设置标识牌；4、停车场设置电子巡更器，保安每固定时间巡检；5、与车主签订停车协议。地下车库∶1、只限实华园小区业主存车，建立业主车辆电子档案（门牌号、姓名、工作单位、车名、车号、颜色、联系电话、实车照片）2、地下车库24小时存取，车库出入口、通道口设置门禁系统；车主凭卡通行通道或存取车辆。3、设置升杆式门禁系统，车卡、门禁卡、通道卡一卡三通；4、人员管理∶三班倒，每班2人（24小时连倒）负责监控系统、消防系统、5、与车主签订停车协议。附则1、对于违章停放的车辆，物管处有权联系相关职能部门协助处理，清理费用由车主承担。2、本规定只适用于车辆进入小区后行驶、停放的秩序维护，不承担车辆等其他义务，如发生意外由公安部门处理。3、当地面临时停车位饱和时，其余车辆不得进入小区，自行在小区外寻找停车位。所以，面对小区停车场的两种不同管理方式，对于停车场管理系统的要求也存在不同的需求。而对于停车管理系统的选择还得根据实际的情况进行具体分析。小区的停车管理是很多物业公司非常头疼的问题，这一方面是有先期车位规划不足的原因，但更多的是缺乏有效的管理措施或一套有用的停车管理系统。比如，车位不足导致业主抢占车位，业主之间产生矛盾，轻则发生口角，重则出现车辆被划、被扎轮胎等恶意破坏行为；停车收费明显不合理，导致许多业主干脆不交停车费，业主与物业之间矛盾严重；为增加收入，物业把小区车位向社会开放；等等。因此，要想解决住宅区停车问题，合理规划停车位、专业化的管理和系统性的停车管理系统都是十分必要的。</t>
  </si>
  <si>
    <t>二十几年实际生活经历告诉我们，物业公司能侵占业主共有收益，就是不公示，或公示不清晰，没有有效的监督机制，应增加公示明细表，收支的日期，数量，价格，用途等明细还有要增加投诉机制和处罚机制。</t>
  </si>
  <si>
    <t>将对配套公示表格进一步完善</t>
  </si>
  <si>
    <t>《珠海市物业服务人、物业项目负责人、业主委员会委员信用分类监督管理办法（征求意见稿）》提出，业主委员会委员信用信息评分结果应当录入业主委员会委员的信用档案，作为物业管理活动相关主体监督和选举业主委员会委员的参考依据，并在物业管理区域内向全体业主公示业主委员会委员的信用分值和信用等级，每半年至少公示一次。业主委员会委员信用信息为D级时，业主委员会应当组织召开业主大会临时会议决定是否终止该委员资格。　　对于物业项目负责人，其信用信息从记录之日起，根据评分标准生成和汇总信用得分，在珠海市智慧物业管理服务平台上公开。信用信息的有效期限内，物业项目负责人信用记录分值100分（含）以上且无重大失信信息记录的，予以在物业服务项目招投标中评标加分等激励措施。　　各区物业主管部门加强与其它多部门以及镇街、居民委员会或村民委员会的联合检查，及时查处辖区物业管理区域内相关违法违规行为，并将查处结果录入珠海市智慧物业管理服务平台。　　按照该管理办法，物业主管部门平时开展定期和不定期检查，并根据评分结果确定信用等级，达到促进企业、业主委员会委员诚信自律的目的，加快推进珠海物业服务行业信用体系建设，逐步建立守信联合激励和失信联合惩戒机制，实现“企业信用等级高的在市场竞争中获得更大的竞争力，企业信用等级低的在市场竞争中逐渐被淘汰”的效果，从而达到规范物业服务市场的作用。</t>
  </si>
  <si>
    <t>每项应明细公布收支情况，每月在小区公布。</t>
  </si>
  <si>
    <t>小区公共收益管理规定根据《中华人民共和国民法典》等相关规定，小区共有部分经营的所得收益归全体业主所有。为加强小区业主公共收益的管理，确保资金使用的安全性、效益性，特制定本管理制度，供业主委员会执行。第一条  业主、业主委员会可以依法监督公共收益的筹集、管理和使用。第二条  下列资金属于公共收益：1、利用共享部位、共享设施设备经营产生的收入，在扣除合理成本之后所得收益；2、管理规约、业主大会议事规则约定或者业主大会决定由全体业主同分摊缴交的费用；3、共享部位被依法征收的补偿费；4、公共收益产生的利息；5、其他合法收入。第三条  公共收益管理、使用及公示1、公共收益由业委会代为管理及使用。2、业委会作为公共收益管理单位应当向业主每半年公开公共收益的收支情况。业主对公共收益收支情况书面提出异议的，业委会作为公共收益管理单位应当自收到异议之日起7日内书面答复。3、业委会财务专员须做好现金收支日记账以及收支单据的填制、审核签字等事项。4、支出票据必须审核事项、时间、经办人、负责人签字，做到手续齐全。5、所有财务收支账目由业委会财务专员或聘请的财务专业人员事中、事后备案登记。不得伪造、变造、隐匿、故意销毁公共收益的会计资料。6、账目每半年公示一次。包括业主公共收益缴存和银行结余、收支项目明细及费用支出情况。7、公共收益的筹集、使用和管理的其他情况。对3万元以上的大额资金支出，需要在支付前10日公示资金支出的需求，开户银行应当核实公示序号才可以进行转账操作。8、业主、业主大会对公共收益的大额资金支出提出异议的，应该在公示期内提出异议，公共收益管理单位应当自收到异议之日起7日内书面答复。第四条  公共收益用于下列支出：1、补充维修资金；2、共享部位、共享设施设备的维修养护费用和专项财产保险，但物业服务合同另有约定的除外；3、业主委员会的办公经费，业主委员会委员的补贴，业主委员会专职工作人员的薪酬，召开业主大会会议所需费用；4、业委会聘请专业财务人员的费用；5、对公共收益的审计费用；6、业主共同决定用于物业管理的其他费用；7、小区可能发生的费用。包括宣传广告费、评估费、公告、小区维权费用等，其中小区维权费用包括诉讼费、律师费，保全费、诉讼财产保全责任保险费等；8、小区各类教育，娱乐活动的召集与举办费用；9、用于奖励支出、慰间补贴；10、发放业主福利；11、其他经业主大会或业委会同意的其他开支；12、未经业主共同决定，不得使用公共收益。任何单位和个人不得挪用、侵占公共收益；13、物业服务合同或者管理规约可以约定公共收益的用途；业委会作为公共收益管理单位可以制定公共收益使用规则或者年度使用计划，经业主大会决定后使用公共收益；14、公共收益的使用规则或者年度使用计划应当包括公共收益使用的用途、权限、程序、信息公开、监督方式等内容。对大额公共收益的支付，业主、监事会或者监事可以进行监督；15、所有开支凭证必须真实、有效。第五条  公共收益使用审批权限1、使用小区公共收益在3000元以下的（含3000元），由业委会主任、副主任共同审批签字；2、单项费用需使用小区公共收益在3000元以上，30000元以下的（含30000元），需经业委会委员表决半数以上通过并在小区内公示；3、涉及小区共有设施维修、更换、改造等超出3万元以上的执行业主大会决定；4、正常开支以年度财务预算为准，未有预算及特殊开支须经业委会表决通过后批准，具体开支由业委会委员书面申请。第六条  资金管理1、银行专用账户业委会在银行开设账户，业委会财务专员负责保管账户财务章；业委会主任负责保管业委会公章和负责人私章；银行账户放物业合同约定的履约保证金、维修集资款及本管理制度第一条所包含的各项收入；2、网银U盾、支票和财务专用章的保管业委会文秘保管管理员及操作员U盾和支票，业委会主任保管复核员U盾和财务专用章。只有当操作员得到复核员确认通过后网银资金才可出账；网银出账的书面手续仍需按资金支出及审批权限办理；3、资金的支付在符合本管理制度第五条的财务支出项目，由业委会主任、业委会文秘在支付凭证上签字方可支付，主任不在的，可由业委会主任书面指定副主任签署；4、经办人有义务本着合理、带约、有效的原则使用各项费用，报销凭证必须真实、合法、有效。如有特株情况需延期向财务交清结账的，要向批准人书面说明情况。5、通过电子支付渠道使用公共收益的，应当符合相关规定，并在电子支付公共收益的7日内，将电子支付的相关情况向全体业主公开。6、业委会无财务相关专业人员，可聘用通过委托专业财务公司代为管理，但所有支出必须按照上述要求中业委会相关人员签字确认。第七条  相关责任1、禁止私设账外账、收款不入账等，业委会出纳对现金的收支负有直接责任，会计负有监管责任，业委会主任负有管理责任；2、业委会委员违反上述规定的，经业委会全体委员会议研究过半数以上同意，责令其全额退赔，必要时呈报业主大会决定，终止其业委会委员资格；3、因个人违规行为造成小区公共财产损失的，由个人完全承担经济赔偿责任及法律责任。4、业主委员会可以聘请专业机构对公共收益的收支情况进行审计，公共收益管理单位应当依法配合，公共收益开户银行应当予以协助。审计费用在公共收益中列支的，应当经业主共同决定或者业主大会决定；5、原业主委员会的任期届满、全体委员集体辞职或者被依法罢免，但未成立新一届业主委员会，且原业主委员会在其停止履行职责之日仍是公共收益管理单位的，原业主委员会应当自停止履行职责之日起不得从公共收益账户支付资金；并在停止履行职责之日起3日内，按照相关规定将公共收益移交居民委员会临时保管。第八条  附则本制度自业主大会表决通过之日生效并实施，有效期五年。</t>
  </si>
  <si>
    <t>系复制粘贴网上天津市某公共收益管理规定</t>
  </si>
  <si>
    <t>1.公共收益要公开透明。一方面，物业服务企业应严格按照法律规定，主动、定期公开小区公共收益的来源、数额、使用去向等情况。另一方面，可以探索建立多方共管账户，推动小区公共收益专款专用，方便业主更好区分公共收益和物业费，更直观了解公共收益收支情况。2.形成有效的日常监督。(1) 丰富监管力量。成立业主委员会，督促物业不断提高服务质量。与此同时，管理部门要充分发挥职能作用。(2) 完善政策规定。进一步完善和细化管理规定，为公共收益管理使用等提供政策支持。(3)做好有效监管。定期抽检公共收益公开情况，对于拒绝向业主公开、侵占或违法使用公共收益等行为，进行严格处罚。3.提升基层的治理能力。（1）业主委员会、物业服务企业须将每个月的经营性收支项目、金额、摘要等录入相关信息平台，业主经过实名认证即可查询;（2）小区公共收益可以抵扣业主的物业服务费用、水电公摊费用以及业主大会决定的其他事项支出，要加强基层治理创新，保障业主的知情权、收益权。</t>
  </si>
  <si>
    <t>夹百度百度一下1688商城唯品会京东商城爱淘宝云、青山绿水底线，落实生态建设"四个百分百"目标，着力构建资源节约型、环境友好型社会，把珠海建设成国内环境最优美、最宜居宜业宜游的生态城市之一。为贯彻落实市委六届八次会议对城市生态建设的建设目标，作为生态城市建设管理部门之一，我局的户外广告管理工作应遵循以下八个方面的原则：一、遵循城市景观第一的原则，珠海户外广告设施是珠海城市景观的重要组成部分之一，户外广告设施设置必须遵循"城市景观第一"的原则，以建设珠海生态城市为根本目标。为此珠海户外广告设施设置必须符合珠海生态城市规划的各项要求，在具体设置时必须严格按照珠海城市规划对城市风貌、城市景观的控制要求进行，将户外广告设施融入到城市景观中去，形成和谐、统一、协调的城市景观。户外广告设施的设置应以体现建筑造型、建筑立面景观为目的，在设置时应以从属的姿态出现对建筑物外观起点缀作用，不能"喧宾夺主"。户外广告与城市建筑、城市绿化、城市家具、城市雕塑、城市小品保持一定的比例，才能共同形成优美的城市景观，否则就容易导致"视觉污染"，影响城市景观。二、遵循提升城市品位的原则，户外广告设施既是企业宣传的形象和名片，同时又是珠海城市宣传的形象和名片，尤以后者更为重要；户外广告设施的品质彰显城市的品位、城市文明的程度。国外的户外广告正在向室内化、小型化和艺术化、高品位方向发展，而国内广告商仍喜欢采用的大型户外广告的形式既不符合环保、节能。</t>
  </si>
  <si>
    <t>尊敬的住房和城乡建设部：根据《中华人民共和国物权法》和《物业管理条例》的规定，我作为某住宅小区的业主，对小区公共设施、设备的管理维护以及收益分配等问题提出以下意见和建议。一、关于公共设施的管理和维修1. 明确公共设施和设备的权属，确保其正常运行和使用；2. 加强对公共设施的日常巡查和管理，及时发现并修复损坏情况；3. 提高维修人员的专业水平和服务质量，保证维修工作的高效和安全性。二、关于收益的合理分配1. 在制定收益分配方案时，应充分考虑各业主的实际情况和需求差异，确保公平公正；2. 建立合理的比例分配机制，包括固定份额和浮动份额等形式；3. 定期公布收益使用明细账目，接受全体居民的监督。三、加强业主委员会的作用和责任1. 业主委员会应当发挥好协调和管理的作用，确保小区各项事务的顺利进行；2. 对业主大会的决定负责，并及时向居民传达相关信息；3. 加强与政府部门的沟通和合作，争取更多的支持和帮助。四、完善相关法律法规和政策支持1. 建议国家立法机关尽快出台有关住宅小区业主共有收益管理的具体规定，为业主提供明确的指引和支持；2. 政府部门可以加大投入力度，提高公共设施维护和运营的水平，保障小区居民的基本权益；3. 支持社区居委会等基层组织参与小区事务的管理工作，增强居民的参与感和归属感。以上是我个人对于住宅小区业主共有收益管理办法的意见和建议，希望能够得到您的重视和采纳！谢谢！</t>
  </si>
  <si>
    <t xml:space="preserve">1.收益分配比例由全体业主通过召开业主大会方式决定。
2.部分理论性内容（加强业委会作用与责任、支持基层组织参与小区事务管理）在《办法》中已有体现
3.一项与四项中要求政府加大投入力度非本办法调整对象。
</t>
  </si>
  <si>
    <t>住宅小区共有收益管理工作是我市物业管理工作中重要的一环，随着我市小区治理的快速发展，业主共有收益管理工作日益重要。通过立法，进一步明确各职能部门职责划分，加强我市业主共有收益管理工作，更好地为我市经济社会发展服务。根据《珠海经济特区加强住宅小区治理若干规定》关于要求我市制定业主共有收益信息公示办法的规定，结合我市实际，应加强监管，将企业信用风险分类管理理念和方式拓展到市场监管各业务领域，运用企业信用风险分类结果科学配置监管资源，提高监管及时性、精准性、有效性，使监管对违法失信者“无处不在”，对诚信守法者“无事不扰”，以公正监管促进公平竞争、优胜劣汰。</t>
  </si>
  <si>
    <t>企业信用风险已有相关文件予以规范。</t>
  </si>
  <si>
    <t>各小区实际情况不同，业主意见不一，小区入住率、给予物业公司等具体细化到何种事项，由业主根据本小区实际情况通过召开业主大会方式决定。</t>
  </si>
  <si>
    <t>1、第四大点第二部分内容第四小点
需关注公平性与透明度：在实施业主委员会集体行为加减分制度时，应关注评价标准的公平性和透明度。确保评价结果公正、公平，避免出现偏颇，以维护行业秩序和市场公平竞争。
2、第四大点第三部分内容第一小点
评价体系需完善：虽然删除“通报”有利于提高企业运营效率和减轻负担，但同时也需要关注评价体系的完善。建议市物业主管部门加强对项目负责人年度信用得分的公示和监管，确保评价结果的公正、公平和透明。
3、第四大点第三部分内容第二小点
建议加强公示和监管：虽然删除了“诚信红名单”和“诚信黑名单”的表述，但仍建议市物业主管部门加强对业主委员会委员信用信息的公示和监管。通过公开透明的方式，让全体业主了解委员的信用状况，以便监督和评价其工作表现。</t>
  </si>
  <si>
    <t>虽然物权法等规定中其实都明确了小区共有部分归小区业主共同所有，相关的收益也归全体业主所有，但是在现实生活中，这方面广大业主的利益其实很难得到保障。而不经意间，几百万，甚至几千万，几亿的收入就被物业公司偷偷拿走了。而对于小区业主而言，如果没有一个强有力的业委会，也往往几乎不可能把这些利益再夺回来。像2017年一个别墅小区的案子，这个小区每年的共有部分的收入有三四千万，而这些收入被物业公司和开发商牢牢把持着。当业主组织业委会进行维权时，代表们遭到了各种打击，无奈之下才选择了法律手段维权。针对于现实生活中存在的上述种种问题，在民法典物权编中，对于需要业主共同决定事项，新增了一条“改变共有部分的用途或者利用共有部分从事经营活动”，以杜绝物业公司先斩后奏。而且，还特别规定了“共有部分的收入分配：建设单位、物业服务企业或者其他管理人等利用业主的共有部分产生的收入，在扣除合理成本之后，属于业主共有。”进一步细化了利益分配和操作流程，将共有部分的收入归属以及合理成本的扣除进行了明确。也就是说，如果物业公司进行了共有部分的经营，物业公司只能取得合理成本，其他的收益都是归业主所有。此外，还特别规定了“建筑物及其附属设施的费用分担和收益分配：建筑物及其附属设施的费用分摊、收益分配等事项,有约定的,按照约定;没有约定或者约定不明确的，按照业主专有部分面积所占比例确定”，也就是说，对于这些费用的承担，以及收入的分配以约定为准，如果没有约定好，那就按专有面积比例去分割。</t>
  </si>
  <si>
    <t>对于业主表决比例，业主大会权限等在《民法典》、《物业管理条例》、《珠海经济特区物业管理条例》等上位法已有相关规定，《办法》不再重复现有规定。</t>
  </si>
  <si>
    <t>1、小区的公共部位设施归业主所有，业主对小区公共事务具有管理权，有权知道公共收益的具体情况。探索建立多方共管账户，推动小区公共收益专款专用，方便业主更好区分公共收益和物业费，更直观了解公共收益收支情况，不失为有益探索。
2、确保公共收益收得更明白、用得更合理，除了增强业主权利意识、加强物业服务企业自律，还需形成更有效的日常监督。一方面，进一步完善和细化管理规定，为公共收益管理、使用等提供有力政策支持。另一方面，也要注意对物业服务企业进行有效引导，定期抽检。
3、完善办事公开制度，拓宽基层各类群体有序参与基层治理渠道，保障人民依法管理基层公共事务和公益事业</t>
  </si>
  <si>
    <t>现行《珠海市住宅小区业主共有收益管理办法（征求意见稿）》第三条规定了市物业主管部门负责制定共有收益管理政策的职责，但未详细说明如何确保各区具体实施的一致性和有效性。修改意见：建议在第三条中增加规定，明确市物业主管部门应制定具体实施细则或者操作指南，以指导各区进行统一执行，确保共有收益管理政策在全市范围内的一致性和有效性。例如：“市物业主管部门应结合《珠海经济特区物业管理条例》等规定，制定共有收益管理的具体实施细则，确保政策执行的一致性和有效性。”【第八条修改意见与建议】第八条虽然提供了多种共有收益管理单位选择，但缺乏对业主大会自主行使职权的具体操作指导，及对如何确保收益最大化的指引。修改意见：建议第八条中添加对业主大会自主管理的操作流程和监督机制，以及确保共有收益最大化的策略。例如：“业主大会选择自行管理共有收益时，应制定明确的运营和监督机制，包括但不限于设立专项收益最大化小组，定期评估和调整收益策略，以确保收益最大化和管理成本最低化。”【第十条修改意见与建议】：针对第十条中关于开设共有收益专门账户的规定，建议明确开户所需材料的具体种类及其法律效力，以及对这些材料的保管、更新及公示责任明确规定，保障账户的透明管理。关于共有收益管理单位如何开立、使用及管理专门账户的规定是否充分？有哪些可优化之处？根据征求意见稿内容，关于共有收益专户的开立与管理，已有初步规定，如需提供法定比例业主同意书、业主大会决定书等材料，并指明需加盖相应的公章。然而，仍有细节上的优化空间。首先，应明确具体哪些场景下需要使用这些材料。其次，对于材料的具体格式、内容要求和更新频率应有详细规定，以便业主和管理单位依据执行。再次，对于账户的具体管理操作流程、审计监督方式、信息公开途径及周期等，也需详细规定，确保账户的透明度和业主的知情权。此外，对于违规使用专户资金的惩处措施，也应在办法中予以明确，以起到震慑和预防的作用。这样的改进能够提高规范的可操作性和执行力，保障业主利益，促进共有收益的规范管理。【第十八条修改意见与建议】第十八条规定了共有收益的信息公示要求，但未明确公示的细节，可能导致信息公示不全面，影响业主的知情权。修改意见：建议在第十八条中补充具体的公示内容要求，包括收益来源、收费标准、使用情况等，确保信息公示的全面性。例如：“共有收益的信息公示应包括具体的收益来源、收费标准、收益使用情况等详细信息，确保业主对共有收益的管理有完整的了解。”【第二十条修改意见与建议】第二十条虽然规定了审计机构的委托及公示，但未具体描述审计机构的选择标准和审计报告的具体内容。修改意见：建议第二十条增加对审计机构选择标准的规定以及审计报告内容的具体要求。例如：“委托审计机构应当具备相应的资质并且有良好的市场信誉。审计报告应详细列明收益的具体来源、分配比例和使用情况，为业主提供清晰的财务透明度。”【第二十一条修改意见与建议：对于第二十一条的监督措施，建议增加具体的操作流程和后续改进机制，明确监督结果的处理方式和时间限制。例如：“监督检查结果应形成书面报告，在业主大会上公示，并根据检查结果在规定时间内制定整改措施。对于屡次监督检查仍未改进的共有收益管理单位，业主大会有权提议更换管理单位。”这样的规定能够确保监督措施的实际效果，使之成为推动物业管理质量提升的有效工具。以上修改意见旨在通过明确具体条款，加强对住宅小区共有收益管理的规范，确保业主合法权益得到有效维护，同时优化共有收益的管理效率和透明度。这些建议意在强化共有收益管理的规范性和执行力，确保业主的知情权、参与权得到充分保障，同时促进物业管理服务质量的不断提升。以上建议的依据是《中华人民共和国民法典》、《珠海经济特区物业管理条例》、《珠海经济特区加强住宅小区治理若干规定》、《物权法》及《合同法》等相关法律法规，物业管理的一般原则，以及这些规定在现实操作中的考量和意义。这些修改意见旨在为珠海市住宅小区共有收益的管理提供更详细、更具体的操作指南，保障业主权益，提升管理效能，确保收益最大化和成本最低化，并促进业主与物业管理机构之间的良性互动与合作。建议在本《办法》中详细注明各项规定的法律依据，例如，可以这样表述：“根据《物权法》第七十七条及《物业管理条例》第三十四条的规定，业主有权通过业主大会或法定比例同意选择共有收益管理单位，并依照法律规定办理相关决定材料的公证、备案等手续，确保共有收益管理的合法性和有效性。”这样的表述能够加强规定的权威性，提高业主和管理单位的法律意识，促进《办法》的顺利实施和执行。</t>
  </si>
  <si>
    <t>1.本《办法》系对共有收益监管管理工作的细化，将对配套公示表格进一步细化；
2.在《办法》第二十条增加一款：第三方机构应当具备相应的资质并且有良好的市场信誉。审计报告应详细列明收益的具体来源、分配比例和使用情况；
3.共有收益账户与监督管理在《办法》中已有规定，因各小区实际情况不同，无法细致到更新频率等极致具体情形；
4.《办法》系规范性文件，不可设置罚则。</t>
  </si>
  <si>
    <t>在分配业主共有收益时，可以按照业主的年龄和健康状况进行分类，并按照不同类别分配不同的比例。具体操作如下：分类标准：根据业主的年龄和健康状况，可以将业主分为以下几类：老年业主（年龄超过60岁）；健康状况较差的业主（如有慢性病、残疾等）；一般业主（年龄在18岁至60岁之间，且身体健康状况良好）。分配比例：根据分类标准，可以按照以下比例分配业主共有收益：对于老年业主和健康状况较差的业主，可以分别给予30%和20%的额外分配比例。例如，如果共有收益总额为100元，则老年业主可以分配到130元，健康状况较差的业主可以分配到80元。对于一般业主，可以按照业主专有部分面积比例进行分配。例如，如果共有收益总额为100元，共有部分的面积为100平方米，则每平方米可以分配到1元。公示与监督：在进行业主共有收益分配时，应该将分类标准和分配比例公示在小区公告栏或相关网站上，以便业主了解和监督。同时，业主大会或业主委员会也应该对收益分配情况进行监督和管理，确保分配的公平性和合理性。</t>
  </si>
  <si>
    <t>各小区实际情况不同，业主意见不一，如何分配共有收益等具体事项，由业主根据本小区实际情况通过召开业主大会方式决定 。</t>
  </si>
  <si>
    <t>《珠海市住宅小区业主共有收益管理办法（征求意见稿）》修改建议1.共有收益的定义和范围：应明确共有收益的定义和范围，包括哪些收入和支出属于共有收益，以及这些收益如何在业主之间分配。2.业主的权益保障：应增加有关业主权益保障的条款，例如：保障业主的知情权、参与权和监督权，确保业主能够及时了解共有收益的收支情况，并能够参与到共有收益的管理和分配中。3.收益分配机制：可以建立一个更加公平和合理的收益分配机制，根据业主的房屋面积、楼层等因素来分配共有收益，或者设立一个由业主代表组成的委员会来决定收益的分配方式。4.财务管理和监督：应加强财务管理和监督的条款，明确共有收益的财务管理方式和监督机制，防止共有收益被滥用或挪用。5.违规行为的处理：应增加有关处理违规行为的条款，对于不按照规定使用共有收益、不按照规定进行收益分配等行为，可以设立相应的处罚措施。6.透明度和公开性：应加强透明度和公开性的要求，定期向业主公布共有收益的收支情况，并接受业主的监督和质询。7.法律责任：应明确相关方的法律责任，例如：物业管理公司或业主委员会违反本办法的规定，应承担什么样的法律责任。8.意见反馈机制：可以设立一个意见反馈机制，让业主能够及时向相关部门或机构反馈自己的意见和建议，以便对本办法进行不断完善和改进。</t>
  </si>
  <si>
    <t>11月8日，市住房城乡建设局针对《珠海市物业服务人、物业项目负责人、业主委员会委员信用分类监督管理办法（征求意见稿）》和《珠海市住宅小区业主共有收益管理办法（征求意见稿）》启动公众意见征集。两部管理办法旨在规范我市物业服务市场秩序和业主委员会委员行为，构建全市物业服务行业信用体系，维护住宅小区业主合法权益。定期公布共有收益，维护住宅小区业主合法权益。住宅小区业主共有收益包括常见的利用非规划类车位、业主共有场地停放车辆所得的收益，也包括利用业主共有单元门、电梯轿厢、外墙等设置广告所得的收益。《珠海市住宅小区业主共有收益管理办法（征求意见稿）》提出，镇人民政府、街道办事处负责共有收益管理工作的日常监管，督促共有收益管理单位规范共有收益管理行为，调解处理相关纠纷。共有收益应当专户储存、单独列账、独立核算、定期公布。原业主委员会或者物业管理委员会的任期届满、全体委员集体辞职或者被依法罢免，又未成立新一届业主委员会或者物业管理委员会的，共有收益移交给镇街临时保管。镇街负责每季度对辖区内住宅小区业主共有收益的管理情况开展一次检查并通报检查结果，检查结果作为信用监管等工作的评价指标。</t>
  </si>
  <si>
    <t>针对《珠海市住宅小区业主共有收益管理办法（征求意见稿）》，从伦理、道德和社会发展的角度提出反馈意见可以从以下几个方面考虑：1. 公平公正：征求意见稿中是否规定了公平、公正的业主共有收益管理机制，确保共有收益的分配对所有业主公平合理。具体而言，应考虑业主贡献、使用面积或其他相关指标作为分配依据，避免偏袒特定业主或群体。2. 透明度和公开性：规范应提倡业主共有收益管理的透明度和公开性，使所有业主都能够了解共有收益的来源、使用情况以及分配方式。这可以通过建立完善的信息公开制度，定期向业主公布收益管理的相关信息和决策过程来实现。3. 保护业主权益：征求意见稿应注重保护业主的合法权益，确保他们能够享有共有收益的合理分配。规范应明确界定业主共有收益的范围和用途，避免滥用或挪用共有收益。同时，应设立机制和程序，使业主能够便利地提出异议和维权。4. 引导社会责任：规范可以鼓励业主共有收益的合理使用，以推动社会责任的发展。例如，可以设立专项基金用于社区公益事业的支持，提倡业主参与社区建设和社会公益活动。这有助于形成良好的社会氛围和业主自治精神。5. 法律依据：反馈意见时，建议参考相关的法律法规、地方法规和部门规章，确保征求意见稿的内容与现行法律体系相协调。请在提出具体意见时，结合相关法律依据对征求意见稿进行检视和分析。</t>
  </si>
  <si>
    <t>根据《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所以说对于小区业主来说公共收益最重要的是“收支公开透明”，而在公开透明和收益最大化的考虑下利用物业APP是最优的方法。1、对业主来说，可以全方位了解小区和物业公司各项信息，业主可以在app的功能看到小区名称、地址、面积、性质、竣工时间、小区经理姓名、电话，物业企业名称、资质、业委会主任、副主任姓名等；还可以看到小区物业服务合同、业主大会议事规则、业主管理规约等，了解物业服务的内容和收费标准，以及业主自治所需要的一些注意事项。2、小区公共收益账目透明化还因为《民法典》第二百八十二条 建设单位、物业服务企业或者其他管理人等利用业主的共有部分产生的收入，在扣除合理成本之后，属于业主共有。所以小区的公共收益如：公共区域的广告收益、小区公共区域的停车位收益等和外来车来小区停车场的收费和小区安保等物业支出明细都能在app的功能上随时清楚显示给全体业主查看。而且对物业来说通过物业管理APP，物业工作人员可以直接地和业主交流，收集业主的的建议，直接在app上进行沟通和处理。这样方便了物业公司的人力资源问题，也解决了业主找物业的难题，可以提升物业服务质量，最后还因为有物业APP的存在使整个小区的物业人员支出大幅度减少。</t>
  </si>
  <si>
    <t>各小区实际情况不同，很多老旧小区无app，业主意见不一，可由业主根据本小区实际情况通过召开业主大会方式决定。</t>
  </si>
  <si>
    <t xml:space="preserve">   共有部分产生收益的归属 根据本条规定,建设单位、物业服务企业或者其他管理人等利用业主的共有部分产生的收入,在扣除合理成本之后,属于业主共有。例如,很多小区会在业主的共有部分设置广告,这些广告收入,在扣除合理成本之后,应该属于业主共有。再如,占有业主共有的道路或者其他场地设置的车位,出租车位的租金收入,在扣除合理的成本之后,也应该属于业主共有。《最高人民法院关于审理建筑物区分所有权纠纷案件具体应用法律若干问题的解释》第17条规定,本解释所称建设单位,包括包销期满,按照包销合同约定的包销价格购买尚未销售的物业后,以自己名义对外销售的包销人。《物业管理条例》第54条规定,利用物业共享部位、共享设施设备进行经营的,应当在征得相关业主、业主大会、物业服务企业的同意后,按照规定办理有关手续。   民法典规定小区公共收益归业主共有。小区公共部位属于业主的公共财产，业主对公共部位享有使用收益的权利。管理人利用业主的共有部分产生的收入扣除合理成本后，应属全体业主。根据《民法典》第二百七十三条业主对建筑物专有部分以外的共有部分，享有权利，承担义务;不得以放弃权利为由不履行义务。业主转让建筑物内的住宅、经营性用房，其对共有部分享有的共有和共同管理的权利一并转让。第二百八十二条建设单位、物业服务企业或者其他管理人等利用业主的共有部分产生的收入，在扣除合理成本之后，属于业主共有。</t>
  </si>
  <si>
    <t>一、原文：第六条【共有收益管理单位之一】业主委员会、物业管理委员会、物业服务企业或者其他管理单位在管理共有收益期间统称为共有收益管理单位。
第七条【共有收益管理单位之二】前期物业管理期间，共有收益由物业服务企业代为管理。
物业服务企业在代为管理共有收益期间应当遵循勤勉尽职、诚实守信原则，如实登记账目明细，并留存与共有收益相关的发票、收据、银行对账单、合同等凭证，在业主大会成立后将加盖企业公章的明细账目复印件和相关凭证复印件提交业主大会。
第八条【共有收益管理单位之三】业主大会成立后，共有收益管理单位由业主共同决定，业主可以委托业主委员会、物业管理委员会、物业服务企业或者其他单位管理共有收益。业主可以按法定程序在管理规约、物业服务合同中约定共有收益管理单位、管理费用、分配比例等。业主共同决定由业主委员会或者物业管理委员会管理共有收益的，管理规约中没有对管理单位进行约定的，应当出具授权书并加盖业主大会印章；没有业主大会的，授权书加盖所在地的居（村）民委员会印章。业主共同决定委托物业服务企业或者其他单位管理共有收益的，应当签订委托合同。
业主共有收益委托物业服务企业管理的，委托管理合同期限不得超过物业服务合同中约定的合同期限；业主大会授权业主委员会或者物业管理委员会管理的，合同期限不得超过业主委员会或者物业管理委员会任期。
授权委托书、物业服务合同或者委托合同应当在签订之日起7日内，在住宅小区醒目位置公示，公示期不少于30日。
意见：业主委托的收益管理单位，在管理期间，出现大量业主不满意其工作，是否有能够责其改正工作行为，或者重新委托其他单位的渠道。
增加建议：业主有权监督收益管理单位的管理工作，收益管理单位工作不到位，业主有权考虑是否继续委托其进行管理工作。
二、原文：第十五条【共有收益的使用之一】共有收益管理单位可以按照约定使用共有收益，共有收益应当主要用于补充物业专项维修资金，也可以经业主共同决定用于下列支出：
（一）共享部位、共享设施设备的更新、改造、维修养护费用和共享设施设备保险；
（二）共享部位、共享设施设备的应急处置费用；
（三）业主委员会的办公经费，业主委员会委员的补贴，业主委员会专职工作人员的薪酬，召开业主大会会议所需费用；
（四）对共有收益的审计费用、信息公开费用、税费；
（五）抵扣物业服务费用或水电公摊费用等合法支出；
（六）业主共同决定用于物业服务的其他费用。
第十六条【共有收益的使用之二】业主共同决定使用共有收益的，共有收益管理单位应当持下列材料在开户银行办理共有收益支付的手续：
（一）经业主共同决定的材料，包括但不限于前期物业服务合同、物业服务合同、管理规约、共有收益使用规则、共有收益年度使用计划、业主大会决定使用共有收益的通告文书；除合同之外其他材料，需加盖业主大会印章，没有业主大会的，加盖所在地居（村）民委员会印章；
（二）办理共有收益支付业务人的有效身份证件，并加盖管理单位印章。办理支付业务的人员应当是共有收益的专门管理人员；
（三）开户银行需要的其他必要材料。
开户银行在核实前款规定材料后，为共有收益管理单位办理共有收益支付业务。
意见：使用共有收益，是否需要增加措施，避免共有收益使用后，达到效果不满足预期所想，造成共有收益的浪费，及时控制使共有收益的利用率最大化。
增加建议：由专人监督共有收益使用的全过程，过程中遇到的浪费苗头出现及时控制，出现浪费情况及时制止的同时向上告知以及通知全体业主。
三、原文：第十九条【共有收益审计之一】前期物业服务期间，物业服务企业应当在每年第一季度委托第三方审计机构对上一年度共有收益收支情况进行审计，向全体业主公示审计报告，费用从共有收益中支取，并在珠海市智慧物业管理服务平台上同步公示。
意见：每年第一季度委托的第三方审计机构的选取是否需要全体业主或业主大会参与抉择
修改为：前期物业服务期间，全体业主或业主大会参与第三方审计单位的选取，选取结果在5个工作日内以纸质等形式向全体业主公示。物业服务企业应当在每年第一季度委托第三方审计机构对上一年度共有收益收支情况进行审计，向全体业主公示审计报告，费用从共有收益中支取，并在珠海市智慧物业管理服务平台上同步公示。
四、原文：第二十二条【其他规定】物业因不可抗力或者拆迁改造等原因灭失的，业主共有收益账户在物业灭失后十五日内依法进行结算。结算后的结余资金按各业主专有部分面积占总面积的比例计算进行分配。
意见：在结算资金与统计业主专有部分面积的过程是否有专人负责监督，负责监督者是否能代表业主的权力
修改为：物业因不可抗力或者拆迁改造等原因灭失的，业主共有收益账户在物业灭失后十五日内依法进行结算。结算后的结余资金按各业主专有部分面积占总面积的比例计算进行分配。结算与业主业主专有部分面积统计计算期间，业主大会负责人负责进行监督。</t>
  </si>
  <si>
    <t>1.在《民法典》、《物业管理条例》、《珠海经济特区物业管理条例》等上位法已对业主有权监督共有收益管理单位有相关规定，《办法》不再重复；
2.前期物业服务期间，全体业主或业主大会参与第三方审计单位的选取不符合实际情况，如小区成立业主大会，即非前期物业服务；
3.无业主大会负责人这一概念。</t>
  </si>
  <si>
    <t>根据《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所以说对于小区业主来说公共收益最重要的是“收支公开透明”，而在公开透明和收益最大化的考虑下利用物业APP是最优的方法。
1、对业主来说可以全方位了解小区和物业公司各项信息
业主可以在app的功能看到小区名称、地址、面积、性质、竣工时间、小区经理姓名、电话，物业企业名称、资质、业委会主任、副主任姓名等；还可以看到小区物业服务合同、业主大会议事规则、业主管理规约等，了解物业服务的内容和收费标准，以及业主自治所需要的一些注意事项。
2、小区公共收益账目透明化
还因为《民法典》第二百八十二条 建设单位、物业服务企业或者其他管理人等利用业主的共有部分产生的收入，在扣除合理成本之后，属于业主共有。所以小区的公共收益如：公共区域的广告收益、小区公共区域的停车位收益等和外来车来小区停车场的收费和小区安保等物业支出明细都能在app的功能上随时清楚显示给全体业主查看。
而且对物业来说通过物业管理APP，物业工作人员可以直接地和业主交流，收集业主的的建议，直接在app上进行沟通和处理。这样方便了物业公司的人力资源问题，也解决了业主找物业的难题，可以提升物业服务质量，最后还因为有物业APP的存在使整个小区的物业人员支出大幅度减少。</t>
  </si>
  <si>
    <t>1.各小区实际情况不同，很多老旧小区无app，业主意见不一，可由业主根据本小区实际情况通过召开业主大会方式决定;
2.所提事项理论性内容在《办法》中已有体现</t>
  </si>
  <si>
    <r>
      <rPr>
        <sz val="10"/>
        <color theme="1"/>
        <rFont val="宋体"/>
        <charset val="134"/>
      </rPr>
      <t xml:space="preserve">以下是一份关于住宅小区业主共有收益管理办法的意见，其中涉及延长房屋各个物品的质保期：
住宅小区是城市居民的重要生活空间，而业主共有收益则是小区共同所有权的体现。当前，一些小区在房屋交付时，质保期就已经存在问题，给业主的生活和权益带来了影响，当房子后续出现问题的时候，发现房子的质保期已经过了，因此业主要自己出资来整改问题，因此对业主的收益产生了不可预见的损失。为此，我提出以下关于共有收益管理办法的意见。
一、延长质保期的建议
确定标准：针对不同房屋和设施设定不同的质保期。例如，房屋主体结构、电梯、空调系统等重要设施的质保期应比国家规定或合同约定的质保期适当延长。
公开透明：将质保期延长的具体内容、标准及费用等信息在小区公示，确保业主的知情权和监督权。
业主参与：在决定延长质保期前，应征求业主的意见，确保业主的参与和同意。
维护权益：对于因质保期延长而产生的维修费用，应由开发商或物业公司承担，确保业主的合法权益不受损害。
定期检查：在质保期结束后，应定期对房屋和设施进行检查和维护，确保其正常运转。
二、加强监管与执行
设立监管机制：建立业主委员会或物业公司的监管机制，确保质保期的延长和共有收益的管理均按照规定进行。
违规处罚：对于未按照规定执行的行为，应进行相应的处罚，确保规定的严肃性和有效性。
定期审计：对共有收益的管理进行定期审计，确保资金使用的合法性和规范性。
三、建议从房屋交付到业主手中再开始房屋的质保期
在房屋交付业主使用后，开发商应确保房屋的各个物品（如主体结构、电梯、空调系统等）的质保期从交付之日起计算，并按照合同约定或国家规定执行。
这样，业主才能绝对放心的办理交房手续，而且也能尽量的避免开发商发生偷工减料，粗制滥造等等行为。
</t>
    </r>
    <r>
      <rPr>
        <sz val="10"/>
        <color theme="1"/>
        <rFont val="Times New Roman"/>
        <charset val="134"/>
      </rPr>
      <t>​</t>
    </r>
    <r>
      <rPr>
        <sz val="10"/>
        <color theme="1"/>
        <rFont val="宋体"/>
        <charset val="134"/>
      </rPr>
      <t>总之，从业主交付日开始房屋物品的质保期是一种合理的建议，可以保障业主的权益和利益，同时也有利于开发商的信誉和发展。</t>
    </r>
  </si>
  <si>
    <t>质保期非本办法调整适用范畴</t>
  </si>
  <si>
    <t>马克思说：立法者不是在制造法律，不是在发明法律，而仅仅是表述法律。因此，为了回答“小区业主公共收益都去哪了？”，可以回到法条的表述里
《民法典》第282条规定：建设单位、物业服务企业或者其他管理人等利用业主的共有部分产生的收入，在扣除合理成本之后，属于业主共有。
答案已不言自明：小区业主公共收益由建设单位、物业服务企业或者其他管理人等管理着呢！
所以，业主在签订商品房预售合同时，都会与建设单位即开发商同时签订前期物业服务合同。前期物业服务合同期满，再与物业服务企业签订新的物业服务合同。你现在明白：买个房子，签订一份商品房预售合同，为什么会签字到手软。
因为，你在签订商品房预售合同的同时，还签订了前期物业服务合同、物业临时管理公约、贷款合同、担保合同等-一系列文本。
小区公共收益如何管理、使用？
物业服务企业应严格按照法律规定主动、定期公开小区公共收益的来源、数额、使用去向等情况
1.增强业主权利意识
2.加强物业服务企业自律
3.形成有效日常监督：如，成立业主委员会管理部门充分发挥职能：进一步完善细化管理规定，提供政策支持；注意对物业服务企业进行有效引导，定期抽检公共收益公开情况，对于拒绝公开、侵占或违法使用公共收益等行为严格处罚。</t>
  </si>
  <si>
    <t>关于“管理小区公共收益”的建议:
1.公共收益要公开透明。
一方面，物业服务企业应严格按照法律规定，主动、定期公开小区公共收益的来源、数额、使用去向等情况。
另一方面，可以探索建立多方共管账户，推动小区公共收益专款专用，方便业主更好区分公共收益和物业费，更直观了解公共收益收支情况。
2.形成有效的日常监督。
(1)丰富监管力量。成立业主委员会，督促物业不断提高服务质量。与此同时，管理部
门要充分发挥职能作用。
(2)完善政策规定。进一步完善和细化管理规定，为公共收益管理使用等提供政策支持。(3)做好有效监管。定期抽检公共收益公开情况，对于拒绝向业主公开、侵占或违法使用公共收益等行为，进行严格处罚。
3.提升基层的治理能力。
比如在浙江杭州，业主委员会、物业服务企业须将每个月的经营性收支项目、金额、摘要等录入相关信息平台，业主经过实名认证即可查询;
在福建，小区公共收益可以抵扣业主的物业服务费用、水电公摊费用以及业主大会决定的其他事项支出……各地要加强基层治理创新，保障业主的知情权、收益权。</t>
  </si>
  <si>
    <t>1.停车位的收入到底归谁，是否可以直接拿来分配呢
应该增加停车费收入的归属。根据《民法典》第275条规定：建筑区划内，规划用于停放汽车的车位、车库的归属，由当事人通过出售、附赠或者出租等方式约定。占用业主共有的道路或者其他场地用于停放汽车的车位，属于业主共有。
2.如何实现利益最大化
建立社区服务平台，实现合作共赢。即把线下的服务能力和资源与线上服务平台结合起来，了解用户、接近用户的最后一公里的优势，构建社区家庭需求的生态系统，形成与开发商、业主、周边商家共生共荣、互惠互利的关系。
3.业主共有部分的经营与收益情况如何处理？
《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业主对建筑物专有部分以外的共有部分，享有权利，由此产生的收益应归业主所有，物业服务人从物业费中获取合理比例的报酬后，应当将其他部分用于物业服务，定期公开相关情况。物业服务人对物业费的使用具有自主决定权，但也应接受业主对物业费使用情况的监督和提出的合理建议。法律法规：《民法典》第二百八十二条规定“建设单位、物业服务企业或者其他管理人等利用业主的共有部分产生的收入，在扣除合理成本之后，属于业主共有。</t>
  </si>
  <si>
    <r>
      <rPr>
        <sz val="5"/>
        <color theme="1"/>
        <rFont val="宋体"/>
        <charset val="134"/>
      </rPr>
      <t>尊敬的珠海市住宅小区业主们：
第一章 立法目的</t>
    </r>
    <r>
      <rPr>
        <sz val="5"/>
        <color theme="1"/>
        <rFont val="仿宋"/>
        <charset val="134"/>
      </rPr>
      <t>为</t>
    </r>
    <r>
      <rPr>
        <sz val="5"/>
        <color theme="1"/>
        <rFont val="宋体"/>
        <charset val="134"/>
      </rPr>
      <t>规范住宅小区共有收益的管理</t>
    </r>
    <r>
      <rPr>
        <sz val="5"/>
        <color theme="1"/>
        <rFont val="仿宋"/>
        <charset val="134"/>
      </rPr>
      <t>维</t>
    </r>
    <r>
      <rPr>
        <sz val="5"/>
        <color theme="1"/>
        <rFont val="宋体"/>
        <charset val="134"/>
      </rPr>
      <t>护住宅小区业主合法权益</t>
    </r>
    <r>
      <rPr>
        <sz val="5"/>
        <color theme="1"/>
        <rFont val="仿宋"/>
        <charset val="134"/>
      </rPr>
      <t>结</t>
    </r>
    <r>
      <rPr>
        <sz val="5"/>
        <color theme="1"/>
        <rFont val="宋体"/>
        <charset val="134"/>
      </rPr>
      <t xml:space="preserve">合我市实际，制定本办法
第二章 适用范围
</t>
    </r>
    <r>
      <rPr>
        <sz val="5"/>
        <color theme="1"/>
        <rFont val="仿宋"/>
        <charset val="134"/>
      </rPr>
      <t></t>
    </r>
    <r>
      <rPr>
        <sz val="5"/>
        <color theme="1"/>
        <rFont val="宋体"/>
        <charset val="134"/>
      </rPr>
      <t xml:space="preserve">本办法适用于本市行政区域内住宅小区业主共有收益管理监督活动
第三章 职责分工
</t>
    </r>
    <r>
      <rPr>
        <sz val="5"/>
        <color theme="1"/>
        <rFont val="仿宋"/>
        <charset val="134"/>
      </rPr>
      <t></t>
    </r>
    <r>
      <rPr>
        <sz val="5"/>
        <color theme="1"/>
        <rFont val="宋体"/>
        <charset val="134"/>
      </rPr>
      <t xml:space="preserve">市物业管理行政主管部门（以下简称市物业主管部门）负责制定本市共有收益管理政策，指导和监督各区具体实施，建立统一的共有收益信息公示系统和在住宅小区醒目位置公示授权委托书、物业服务合同或者委托合同，应设置一个专门的共有收益管理公示栏定点公布。
</t>
    </r>
    <r>
      <rPr>
        <sz val="5"/>
        <color theme="1"/>
        <rFont val="仿宋"/>
        <charset val="134"/>
      </rPr>
      <t></t>
    </r>
    <r>
      <rPr>
        <sz val="5"/>
        <color theme="1"/>
        <rFont val="宋体"/>
        <charset val="134"/>
      </rPr>
      <t xml:space="preserve">区物业主管部门负责本辖区共有收益管理工作的指导和监督
</t>
    </r>
    <r>
      <rPr>
        <sz val="5"/>
        <color theme="1"/>
        <rFont val="仿宋"/>
        <charset val="134"/>
      </rPr>
      <t></t>
    </r>
    <r>
      <rPr>
        <sz val="5"/>
        <color theme="1"/>
        <rFont val="宋体"/>
        <charset val="134"/>
      </rPr>
      <t xml:space="preserve">镇人民政府、街道办事处（以下简称镇街）负责共有收益管理工作的日常监管，督促共有收益管理单位规范管理行为，调处相关纠纷
</t>
    </r>
    <r>
      <rPr>
        <sz val="5"/>
        <color theme="1"/>
        <rFont val="仿宋"/>
        <charset val="134"/>
      </rPr>
      <t></t>
    </r>
    <r>
      <rPr>
        <sz val="5"/>
        <color theme="1"/>
        <rFont val="宋体"/>
        <charset val="134"/>
      </rPr>
      <t xml:space="preserve">居（村）民委员会负责协助、配合镇街做好共有收益管理的相关工作
</t>
    </r>
    <r>
      <rPr>
        <sz val="5"/>
        <color theme="1"/>
        <rFont val="仿宋"/>
        <charset val="134"/>
      </rPr>
      <t></t>
    </r>
    <r>
      <rPr>
        <sz val="5"/>
        <color theme="1"/>
        <rFont val="宋体"/>
        <charset val="134"/>
      </rPr>
      <t xml:space="preserve">珠海市物业管理行业协会应当加强行业自律，规范住宅小区共有收益行为，组织开展共有收益管理等业务的培训工作，推动行业健康有序发展
第四章 共有收益的范围
</t>
    </r>
    <r>
      <rPr>
        <sz val="5"/>
        <color theme="1"/>
        <rFont val="仿宋"/>
        <charset val="134"/>
      </rPr>
      <t></t>
    </r>
    <r>
      <rPr>
        <sz val="5"/>
        <color theme="1"/>
        <rFont val="宋体"/>
        <charset val="134"/>
      </rPr>
      <t xml:space="preserve">利用住宅小区业主专有部分以外共有部分（含共享设施设备）用于生产、管理、租赁等获取的收入，扣除法定税收、能耗、人工等管理成本后，获得的收益
</t>
    </r>
    <r>
      <rPr>
        <sz val="5"/>
        <color theme="1"/>
        <rFont val="仿宋"/>
        <charset val="134"/>
      </rPr>
      <t></t>
    </r>
    <r>
      <rPr>
        <sz val="5"/>
        <color theme="1"/>
        <rFont val="宋体"/>
        <charset val="134"/>
      </rPr>
      <t xml:space="preserve">利用非规划类车位、业主共有道路或场地停放车辆所得的收益
</t>
    </r>
    <r>
      <rPr>
        <sz val="5"/>
        <color theme="1"/>
        <rFont val="仿宋"/>
        <charset val="134"/>
      </rPr>
      <t></t>
    </r>
    <r>
      <rPr>
        <sz val="5"/>
        <color theme="1"/>
        <rFont val="宋体"/>
        <charset val="134"/>
      </rPr>
      <t xml:space="preserve">利用业主共有场地、灯箱、单元门、外墙、屋面、围墙、大门道闸等设置户外广告，以及利用电梯轿厢、单元门厅、走廊通道等设置室内广告所得的收益
</t>
    </r>
    <r>
      <rPr>
        <sz val="5"/>
        <color theme="1"/>
        <rFont val="仿宋"/>
        <charset val="134"/>
      </rPr>
      <t></t>
    </r>
    <r>
      <rPr>
        <sz val="5"/>
        <color theme="1"/>
        <rFont val="宋体"/>
        <charset val="134"/>
      </rPr>
      <t xml:space="preserve">利用业主共有场地开展商业活动、引进自助售卖机或快递柜等设施所得的收益
</t>
    </r>
    <r>
      <rPr>
        <sz val="5"/>
        <color theme="1"/>
        <rFont val="仿宋"/>
        <charset val="134"/>
      </rPr>
      <t></t>
    </r>
    <r>
      <rPr>
        <sz val="5"/>
        <color theme="1"/>
        <rFont val="宋体"/>
        <charset val="134"/>
      </rPr>
      <t xml:space="preserve">利用全体业主共有的会所、游泳池（馆）、健身室（馆）、架空层等公建配套用房、场地或者文体设施进行租赁或者管理产生的收益
</t>
    </r>
    <r>
      <rPr>
        <sz val="5"/>
        <color theme="1"/>
        <rFont val="仿宋"/>
        <charset val="134"/>
      </rPr>
      <t></t>
    </r>
    <r>
      <rPr>
        <sz val="5"/>
        <color theme="1"/>
        <rFont val="宋体"/>
        <charset val="134"/>
      </rPr>
      <t xml:space="preserve">利用业主共有的配套房屋所得的收益
</t>
    </r>
    <r>
      <rPr>
        <sz val="5"/>
        <color theme="1"/>
        <rFont val="仿宋"/>
        <charset val="134"/>
      </rPr>
      <t></t>
    </r>
    <r>
      <rPr>
        <sz val="5"/>
        <color theme="1"/>
        <rFont val="宋体"/>
        <charset val="134"/>
      </rPr>
      <t xml:space="preserve">对通信运营商设立的通信基站等设备所收取的占地费或场地费
</t>
    </r>
    <r>
      <rPr>
        <sz val="5"/>
        <color theme="1"/>
        <rFont val="仿宋"/>
        <charset val="134"/>
      </rPr>
      <t></t>
    </r>
    <r>
      <rPr>
        <sz val="5"/>
        <color theme="1"/>
        <rFont val="宋体"/>
        <charset val="134"/>
      </rPr>
      <t xml:space="preserve">相关单位支付的归全体业主或部分业主的违约金、赔偿金、补偿金等
</t>
    </r>
    <r>
      <rPr>
        <sz val="5"/>
        <color theme="1"/>
        <rFont val="仿宋"/>
        <charset val="134"/>
      </rPr>
      <t></t>
    </r>
    <r>
      <rPr>
        <sz val="5"/>
        <color theme="1"/>
        <rFont val="宋体"/>
        <charset val="134"/>
      </rPr>
      <t xml:space="preserve">处置经业主同意报废的共享设施设备回收残值产生的收入
</t>
    </r>
    <r>
      <rPr>
        <sz val="5"/>
        <color theme="1"/>
        <rFont val="仿宋"/>
        <charset val="134"/>
      </rPr>
      <t></t>
    </r>
    <r>
      <rPr>
        <sz val="5"/>
        <color theme="1"/>
        <rFont val="宋体"/>
        <charset val="134"/>
      </rPr>
      <t xml:space="preserve">共有收益产生的孳息
</t>
    </r>
    <r>
      <rPr>
        <sz val="5"/>
        <color theme="1"/>
        <rFont val="仿宋"/>
        <charset val="134"/>
      </rPr>
      <t></t>
    </r>
    <r>
      <rPr>
        <sz val="5"/>
        <color theme="1"/>
        <rFont val="宋体"/>
        <charset val="134"/>
      </rPr>
      <t xml:space="preserve">公共电差价费：在设置广告、基站等设施设备用电，所产生的电价差价。
</t>
    </r>
    <r>
      <rPr>
        <sz val="5"/>
        <color theme="1"/>
        <rFont val="仿宋"/>
        <charset val="134"/>
      </rPr>
      <t></t>
    </r>
    <r>
      <rPr>
        <sz val="5"/>
        <color theme="1"/>
        <rFont val="宋体"/>
        <charset val="134"/>
      </rPr>
      <t xml:space="preserve">人防场地使用费：使用小区人防场地所得收益，包括仓库租赁等。
</t>
    </r>
    <r>
      <rPr>
        <sz val="5"/>
        <color theme="1"/>
        <rFont val="仿宋"/>
        <charset val="134"/>
      </rPr>
      <t></t>
    </r>
    <r>
      <rPr>
        <sz val="5"/>
        <color theme="1"/>
        <rFont val="宋体"/>
        <charset val="134"/>
      </rPr>
      <t xml:space="preserve">商业活动占地费：在小区红线范围内，开展临时性商业宣传活动获得的收益。
</t>
    </r>
    <r>
      <rPr>
        <sz val="5"/>
        <color theme="1"/>
        <rFont val="仿宋"/>
        <charset val="134"/>
      </rPr>
      <t></t>
    </r>
    <r>
      <rPr>
        <sz val="5"/>
        <color theme="1"/>
        <rFont val="宋体"/>
        <charset val="134"/>
      </rPr>
      <t xml:space="preserve">商业单位进场费：各种商业机构，例如电信、快递、外卖、房屋中介等进入小区开展商业活动需要交纳的费用。
</t>
    </r>
    <r>
      <rPr>
        <sz val="5"/>
        <color theme="1"/>
        <rFont val="仿宋"/>
        <charset val="134"/>
      </rPr>
      <t></t>
    </r>
    <r>
      <rPr>
        <sz val="5"/>
        <color theme="1"/>
        <rFont val="宋体"/>
        <charset val="134"/>
      </rPr>
      <t xml:space="preserve">其他依法属于全体业主的收益
第五章 共有收益的获取
</t>
    </r>
    <r>
      <rPr>
        <sz val="5"/>
        <color theme="1"/>
        <rFont val="仿宋"/>
        <charset val="134"/>
      </rPr>
      <t></t>
    </r>
    <r>
      <rPr>
        <sz val="5"/>
        <color theme="1"/>
        <rFont val="宋体"/>
        <charset val="134"/>
      </rPr>
      <t xml:space="preserve">符合法律、法规和相关政策的规定，不得擅自改变房屋及设施设备的用途，不得妨碍业主和使用人正常使用物业，不得影响物业使用安全
</t>
    </r>
    <r>
      <rPr>
        <sz val="5"/>
        <color theme="1"/>
        <rFont val="仿宋"/>
        <charset val="134"/>
      </rPr>
      <t></t>
    </r>
    <r>
      <rPr>
        <sz val="5"/>
        <color theme="1"/>
        <rFont val="宋体"/>
        <charset val="134"/>
      </rPr>
      <t xml:space="preserve">《前期物业服务合同》约定由物业服务企业与其他单位或者个人签订获取共有收益的合同、协议的，应当在《前期物业服务合同》中明确获取收益的范围、管理成本、财务审计等内容
</t>
    </r>
    <r>
      <rPr>
        <sz val="5"/>
        <color theme="1"/>
        <rFont val="仿宋"/>
        <charset val="134"/>
      </rPr>
      <t></t>
    </r>
    <r>
      <rPr>
        <sz val="5"/>
        <color theme="1"/>
        <rFont val="宋体"/>
        <charset val="134"/>
      </rPr>
      <t xml:space="preserve">业主大会成立后，经业主大会表决，签订获取共有收益的合同协议，其中须明确利用全体业主共有部分获取收益的，应当经过法定比例业主表决同意；利用部分业主共有部分获取收益的，应当经共同拥有该物业的业主表决同意；但利用部分业主共有部分的外墙、屋顶从事广告、商业推广等活动的，经共同拥有该物业的业主表决同意后，还应当经业主大会或者经业主大会授权的业主委员会或物业管理委员会同意
第六章 共有收益的管理单位
</t>
    </r>
    <r>
      <rPr>
        <sz val="5"/>
        <color theme="1"/>
        <rFont val="仿宋"/>
        <charset val="134"/>
      </rPr>
      <t></t>
    </r>
    <r>
      <rPr>
        <sz val="5"/>
        <color theme="1"/>
        <rFont val="宋体"/>
        <charset val="134"/>
      </rPr>
      <t xml:space="preserve">业主委员会、物业管理委员会、物业服务企业或者其他管理单位在管理共有收益期间统称为共有收益管理单位
</t>
    </r>
    <r>
      <rPr>
        <sz val="5"/>
        <color theme="1"/>
        <rFont val="仿宋"/>
        <charset val="134"/>
      </rPr>
      <t></t>
    </r>
    <r>
      <rPr>
        <sz val="5"/>
        <color theme="1"/>
        <rFont val="宋体"/>
        <charset val="134"/>
      </rPr>
      <t xml:space="preserve">前期物业管理期间，共有收益由物业服务企业代为管理
</t>
    </r>
    <r>
      <rPr>
        <sz val="5"/>
        <color theme="1"/>
        <rFont val="仿宋"/>
        <charset val="134"/>
      </rPr>
      <t></t>
    </r>
    <r>
      <rPr>
        <sz val="5"/>
        <color theme="1"/>
        <rFont val="宋体"/>
        <charset val="134"/>
      </rPr>
      <t>开立专门账户存储、单独列账、会计核算、定期公布，开设专门账户应当向开户银行提供相关材料并核实材料真实性，禁止开通网上银行等电子支付渠道，更换共有收益管理单位时应当及时通知开户银行并办理相关手续</t>
    </r>
  </si>
  <si>
    <t>“共有收益”是指小区物业服务管理人利用小区公共部分进行经营获得的收益。《征集意见稿》第四条【共有收益的范围】共本办法所称共有收益是指利用住宅小区业主专有部分以外共有部分（含共享设施设备，以下简称住宅小区共有部分）用于生产、管理、租赁等获取的收入，扣除法定税收、能耗、人工等管理成本后，获得的收益。是根据《中华人民共和国民法典》：
第二百七十一条规定,业主对建筑物内的住宅、经营性用房等专有部分享有所有权,对专有部分以外的共有部分享有共有和共同管理的权利。
第二百七十四条规定，建筑区划内的道路，属于业主共有，但是属于城镇公共道路的除外。建筑区划内的绿地，属于业主共有，但是属于城镇公共绿地或者明示属于个人的除外。建筑区划内的其他公共场所、公用设施和物业服务用房，属于业主共有。
第二百七十五条规定，建筑区划内，规划用于停放汽车的车位、车库的归属，由当事人通过出售、附赠或者出租等方式约定。占用业主共有的道路或者其他场地用于停放汽车的车位，属于业主共有。根据该条和相关法律规定,一般而言,在一个小区内,除了业主自己家里的部分属于业主专有以外,下列部分为业主共有:电梯、过道、楼梯、水箱、外墙面、水电气的主管线等属于业主共有;小区内的道路除城镇公共道路外,属于业主共有;小区内绿地除城镇公共绿地或个人绿地外,属于业主共有;小区内的其他公共场所、公用设施和物业服务用房,属于业主共有;占用业主共有的道路或者其他场地用于停放汽车的车位,属于业主共有。
第二百八十二条明确规定,建设单位、物业服务企业或者其他管理人等利用业主的共有部分产生的收入,在扣除合理成本之后,属于业主共有。比如物业公司设置电梯广告、售水机,部分小区将地面停车位对外临停或出租,部分小区将楼顶租给运营商架设5G基站等,这些经营的收入在扣除合理成本后依法属于业主共有。
针对住宅小区业主共有收益管理有以下建议：一是前期物业服务企业由业主大会成立后，经业主大会表决选聘。根据《物业管理条例》第21条、第22条的规定，可知建设单位依法享有选聘前期物业服务企业的权利，并且建设单位负责制定临时管理规约。实践中，前期物业服务企业多数是建设单位的子公司或控股公司，二是利用物业服务企业具有的信息优势。物业服务企业接受全体业主的委托负责管理住宅小区的共有部分，其与业主之间形成委托代理关系，为业主谋求利益最大化。三是加强有效监督。我国住宅小区成立业主委员会的比例较低，即使住宅小区成立了业主委员会，由于业主委员会成员均为兼职人员，其监督能力也十分堪忧。成立业主委员会、物业管理委员会、物业服务企业或者其他管理单位在管理共有收益期间统称为共有收益管理单位。管理共有收益期间应当遵循勤勉尽职、诚实守信原则，如实登记账目明细，并留存与共有收益相关的发票、收据、银行对账单、合同等凭证。定期公示、审计，居（村）民委员会对以上工作定期巡查。委托物业可从以下方面实现业主共有利益最大化：一是规模化发展。具备一定的规模，就可以合理地配置资源以降低成本，规模化能够带来充沛的资源。二是风险防范和控制。控制风险因素以将所有可能的损失降到最低，将是物业管理企业今后要做的一项主要工作。对风险的控制除积极防范、完善管理以外，更须主动探索防范风险的其他途径。三是根据业主的需求制订不同的服务标准。将住宅区服务标准分为3个等级：高档、优质、优秀，对不同的物业实施不同的标准，充分了解业主的需求。</t>
  </si>
  <si>
    <t>系复制粘贴网上某处文本</t>
  </si>
  <si>
    <t>1. 建立统一的信用信息管理平台：珠海市应建立统一的信用信息管理平台，实现物业服务人、物业项目负责人、业主委员会委员的信用信息采集、存储和应用。平台应提供对物业服务人、物业项目负责人、业主委员会委员的信用信息的公开查询，并实行记分制，得分等级为A、B、C、D、E，以规范物业服务市场秩序。
2. 明确信用信息的采集和更新机制：信用信息应包括基础信息、优良信息、失信信息以及业主满意度信用信息。信用信息的采集应遵循准确、及时、全面、可靠的原则，确保信息真实有效。同时，信用信息的更新应及时，并应在信息发生变化时及时进行更新。
3. 实行分类监督管理：对物业服务人、物业项目负责人、业主委员会委员的信用信息进行分类，并根据其信用等级，实行不同的监督管理措施。例如，对于信用等级为B级及以上的企业，政府可采取激励措施，对信用等级D级及以下的企业，政府可采取惩戒措施。同时，建立健全信用信息的反馈机制，及时回应社会关切和问题。
4. 加强对物业服务人和物业项目负责人的信用管理：珠海市应加强对物业服务人和物业项目负责人的信用管理，建立健全物业服务人、物业项目负责人的信用档案。对物业服务人和物业项目负责人的失信行为，应依法进行惩处，同时加强对其日常经营行为的监督和管理。
5. 建立信用信息共享机制：珠海市应建立信用信息共享机制，实现信用信息的互联互通和共享。政府有关部门和行业协会应加强合作，实现信用信息的共享和利用，提高物业服务人和物业项目负责人的信用意识和自律能力。
6. 加强业主委员会的信用管理：珠海市应加强业主委员会的信用管理，建立健全业主委员会的信用档案。对业主委员会的失信行为，应依法进行惩处，同时加强对业主委员会的日常管理和监督，确保其行为合法合规。
7. 加强宣传和教育：珠海市应加强对物业服务人、物业项目负责人、业主委员会委员的信用管理宣传和教育，提高社会公众的信用意识和自我保护意识。同时，加强对信用管理政策的宣传和解读，增强政策的透明度和公信力。
8. 加强法律保障：珠海市应加强物业服务人、物业项目负责人、业主委员会委员的信用管理的法律保障，完善相关法律法规，明确信用管理的权利和义务，保障信用管理的合法性和有效性。</t>
  </si>
  <si>
    <t>《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
业主对建筑物专有部分以外的共有部分，享有权利，由此产生的收益应归业主所有，物业服务人从物业费中获取合理比例的报酬后，应当将其他部分用于物业服务，定期公开相关情况。物业服务人对物业费的使用具有自主决定权，但也应接受业主对物业费使用情况的监督和提出的合理建议。
法律法规:《民法典》第二百八十二条规定，“建设单位、物业服务企业或者其他管理人等利用业主的共有部分产生的收入，在扣除合理成本之后，属于业主共有。”
业主共有部分的收益是业主共有部分的衍生物。根据收益的来源和性质，主要可以划分为:
(1)利用共有部分获取的广告收益，如电梯、进出门闸、外墙等处的广告位租金等:(2)利用共有车位获取的停车收益，如设立占用小区公共区域的露天停车位、归属全体业主共有的人防车位等产生的停车费:(3)利用公共设施获取的运营收益，如门面、摊位、物业管理用房等租金:通信基站、自动售水机、自动售货机、按摩椅、衣物回收箱、充电桩、快递柜、商业活动、废品回收承包等场地使用费:利用小区公共配套设施如球场、游泳池、活动室等经营收入等</t>
  </si>
  <si>
    <t>系个人根据《民法典》对公共收益的解读。</t>
  </si>
  <si>
    <t>1.在第五章附则增加“《民法典》对小区公共收益的规定”
① 小区公共收益归业主共有
《民法典》 第282条中规定：建设单位、物业服务企业或者其他管理人等利用业主的共同部分产生的收入，在扣除合理成本之后，属于业主共有。《民法典》明确了利用小区业主共有场所产生的收入，属于业主共有。同时，第283条规定：建筑物及其附属设施的费用分摊、收益分配等事项，有约定的，按照约定；没有约定或者约定不明确的，按照业主专有部分面积所占比例确定。
②小区公共收益将不再是一笔 “糊涂账”
关于小区公共收益，很多业主不知情，甚至物业和业主委员会之间经常为此产生纠纷。《民法典》第943条规定：业主共有部分的经营与收益情况，物业公司必须向业主定期公开，并向业主大会、业主委员会进行报告。这意味着小区公共收益将不再是一笔“糊涂账”。
3、小区共有部分用途的改变由业主共同决定
《民法典》物权编第278条第一款第八项明确规定：“改变小区共有部分的用途，或者利用共有部分从事经营活动，由业主共同决定”。又依据 《民法典》 第278条第二款之规定，要经参与表决专有部分面积四分之三以上且人数占比四分之三以上的业主同意，才能作出改变小区共有部分的用途或从事其他经营活动的决定。
2.在第三章共有收益的管理收益不限于增加
①依法利用业主共有的停车场、公共场地、绿地、道路等共有部分经营所得的收益;
② 因共享设施设备被侵占、损害所得的补偿、赔偿费用。</t>
  </si>
  <si>
    <t>致珠海市住房和城乡建设局：
不少小区业主不清楚什么是公共收益，哪些公共部分产生的效益是公共收益，有的认为公共收益金额不多，没必要花时间争取，因此不关心公共收益流向，这都让物业服务企业有机可乘。镇街、居（村）民委员会、业主委员会应加强宣传教育，普及相关知识及法规，增强法律意识，提高维权能力。业主也应明确自己的权利和义务，多关心公共事务，主动积极参与公共收益决策管理，加强对于公共收益使用的监督，确保资金的合理使用和合规运作。
物业服务企业或者其他共有收益管理单位不应该以在小区公示栏张贴公示替代征求业主意见。业主享有物业共享部位、共享设施设备的所有权或者使用权，享有公共收益的知情权、管理权、决策权和支配权，物业服务企业或者其他共有收益管理单位不得擅自处理。如果需要使用，也应当向全体业主征求意见，必须由三分之二以上的业主参与表决，参与表决人数超过半数的业主同意方可使用，以确保公共收益使用决策的合理性和公正性。
物业服务企业或者其他共有收益管理单位应该注重业主的意见反馈。设立服务电话，并定期向业主发放物业管理服务工作征求意见建议单，接受业主的建议、问询、质疑、投诉等各类信息的收集和反馈，及时处理并有回访记录，对合理建议及时进行整改。
为了加强对业主委员会、物业服务企业、或者其他共有收益管理单位的监督管理，防范和惩治公共收益的管理情况造假，保护业主的合法权益，镇街、居（村）民委员会除了每季度对辖区进行审查，还应该不定期随机确定抽查名单开展检查，对抽查中发现存在的问题，要通报检查结果，接受社会监督。对抽查中发现的问题，应当依法处理。
业主应当有对业主委员会人员、物业服务企业人员监管、评价和罢免的权利，每季度向业主发放业主委员会人员、物业服务企业人员服务工作的评定打分表，采取量化打分的方式，根据得分情况进行综合评定，分数低于合格者应当被罢免及依法处理；考核优秀者可考虑采用奖励机制和激励措施，以激发业主委员会人员、物业服务企业人员工作积极性，提高工作质量。</t>
  </si>
  <si>
    <t xml:space="preserve"> 部分
采纳</t>
  </si>
  <si>
    <t>1.公示方式途径在《办法》中有明确约定；
2.每年开展“双随机、一公开”检查；
3.业主对业主委员会委员有监督管理权利，有相应规定规范选举罢免。</t>
  </si>
  <si>
    <t>致珠海市住房和城乡建设局：
物业公司应做好合规经营、做强公区增值服务。物业公司在盈利能力增长的同时，更需要关注合规经营，根据实际情况合理确定物业管理收费标准，避免使用公共收益补贴物业成本，在公区服务领域做好增值服务，推动发展生活服务业，同时开展智能化管理，降低管理成本。
拓宽物业服务领域。发挥熟悉居民、服务半径短、响应速度快等优势，在做好物业基础服务的同时，为家政服务、电子商务、居家养老、快递代收等生活服务提供便利。
对接各类商业服务。构建线上线下生活服务圈，满足居民多样化生活服务需求。连接居住社区周边餐饮、购物、娱乐等商业网点，对接各类电子商务平台，为居民提供定制化产品和个性化服务，如家政服务、维修保养、美容美发等生活服务，一键预约、服务上门，丰富生活服务内容。通过在居住社区布设智能快递柜、快件箱、无人售卖机等终端，发展智能零售。
推动设施设备管理智能化。提高设施设备智能管理水平，实现智能化运行维护、安全管理和节能增效。通过大数据智能分析，对消防、燃气、变压器、电梯、水泵、等设施设备设置合理报警阈值，动态监测预警情况，有效识别安全隐患，及时防范化解相关风险。监测分析设施设备运行高峰期和低谷期情况，科学合理制定设备运行时间表，加强节能、节水、节电控制，有效降低能耗。实现车辆管理智能化。加强车辆出入、通行、停放管理。增设无人值守设备，实现扫码缴费、无感支付，减少管理人员，降低运营成本，提高车辆通行效率。统筹车位资源，实现车位智能化管理，提高车位使用率。完善新能源车辆充电设施，方便绿色出行。实时监控车辆和道闸、充电桩等相关设施设备运行情况，保障车辆行驶和停放安全。
此外，业主作为小区共有部分的物权人，自然拥有对公共收益的知情权、监督权和公共管理权，应建立服务信息公开公示制度。在物业服务区域显著位置设立物业服务信息监督公示栏，如实公布并及时更新物业项目负责人的基本情况、联系方式以及物业服务投诉电话、物业服务内容和标准、收费项目和标准、物业费和业主共有部分经营收益收支情况、电梯维护保养支出情况等信息，可同时通过网络等方式告知业主公示内容。物业服务企业不得收取公示收费项目以外的费用。业主可以通过以下途径来维权：一是成立业主委员会，通过业主委员会对公共区域的经营行为进行监督，同时决定该部分收益的具体用途。二是向物业管理行政主管部门反映、投诉、举报。三是向人民法院起诉，请求义务单位公开共有部分的使用和收益情况，或对公共区域的收益进行分配。</t>
  </si>
  <si>
    <t>1.建立专门的管理机构:小区公共收益监管委员会，由小区业主和相关职能部门共同组成，负责监督和管理小区公共收益的使用情况
2.制定明确的管理规定:制定小区公共收益管理办法，明确公共收益的来源、用途和管理流程，确保公共收益的合理利用和公平分配
3.提高业主参与度:加强业主对小区公共收益的监督和参与，通过业主大会等形式，听取业主的意见和建议，确保公共收益的使用符合业主的利益
4.完善财务管理制度:建立健全小区公共收益的财务管理制度，包括预算编制、审计监督、资金管理等，加强对公共收益的监管和控制。
5.加强公共收益的使用透明度:公开公共收益的使用情况，定期向业主公示公共收益的收入和支出情况，确保业主对公共收益的使用有清晰的了解
6.强化监督力度:建立监督投诉机制，设立投诉热线和投诉邮箱及时受理和处理业主对公共收益管理的投诉和举报，确保监管的有效性
7.加强对公共收益的定期检查:定期对公共收益进行检查和评估确保公共收益的使用符合相关规定，防止滥用和浪费
8.加强对公共收益的专项审计:定期组织对公共收益进行专项审计，发现并纠正公共收益管理中存在的问题，提高管理的透明度和效能
9.建立健全奖惩制度:对于公共收益管理中存在的违规行为和失职行为，采取相应的惩罚措施，形成有效的约束机制。
10.增加公共收益的来源: 通过拓展小区公共收益的来源，如租赁小区内商铺、举办活动等方式，增加公共收益的规模，提高利用效率。
11.通过上述措施，可以加强对小区公共收益的监管，确保公共收益的合理利用和公平分配，提高小区管理的水平，提升业主的满意度和幸福感。同时，也能够防止公共收益的滥用和浪费，保障小区的可持续发展。</t>
  </si>
  <si>
    <t xml:space="preserve">1.第三章第四条第一点，应说明‘业主共有道路或场地’是指哪些道路。
理由：民法典第二百七十四条　建筑区划内的道路，属于业主共有，但是属于城镇公共道路的除外。建筑区划内的绿地，属于业主共有，但是属于城镇公共绿地或者明示属于个人的除外。建筑区划内的其他公共场所、公用设施和物业服务用房，属于业主共有。此外这些道路如果共享之后有人在上面停车了，是否会阻碍到原来道路的正常行驶。
建议：
1.小区业主应该也可以进入到业主大会里面任职，而不是由物业公司统一任命。
2.公共收益要公开透明。
一方面，物业服务企业应严格按照法律规定，主动、定期公开小区公共收益的来源、数额、使用去向等情况。
另一方面，可以探索建立多方共管账户，推动小区公共收益专款专用，方便业主更好区分公共收益和物业费，更直观了解公共收益收支情况。
3.形成有效的日常监督。
(1)丰富监管力量。成立业主委员会，督促物业不断提高服务质量。与此同时，管理部门要充分发挥职能作用。
(2)完善政策规定。进一步完善和细化管理规定，为公共收益管理使用等提供政策支持。
(3)做好有效监管。定期抽检公共收益公开情况，对于拒绝向业主公开、侵占或违法使用公共收益等行为，进行严格处罚。
4.提升基层的治理能力。
比如在浙江杭州，业主委员会、物业服务企业须将每个月的经营性收支项目、金额、摘要等录入相关信息平台，业主经过实名认证即可查询;在福建，小区公共收益可以抵扣业主的物业服务费用、水电公摊费用以及业主大会决定的其他事项支出……各地要加强基层治理创新，保障业主的知情权、收益权。
如何让小区公共收益成为明白账(对策):
1.物业服务企业严格按照法律规定，主动、定期公开信息
2.建立多方共管账户，公共收益专款专用
3.成立业主委员会，督促物业提高服务质量
4.管理部门完善监督方式、强化监管力度 
</t>
  </si>
  <si>
    <t>1.公共收益要公开透明。
一方面，物业服务企业应严格按照法律规定，主动、定期公开小区公共收益的来源、数额使用去向等情况。另一方面，可以探索建立多方共管账户，推动小区公共收益专款专用，方便业主更好区分公共收益和物业费，更直观了解公共收益收支情况。
2.形成有效的日常监督。
(1） 丰富监管力量。成立业主委员会，督促物业不断提高服务质量。与此同时，管理部门要充分发挥职能作用。
(2）完善政策规定。进一步完善和细化管理规定，为公共收益管理使用等提供政策支持。
（3）做好有效监管。定期抽检公共收益公开情况，对于拒绝向业主公开、侵占或违法使用公共收益等行为，进行严格处罚。
3.提升基层的治理能力。
比如在浙江杭州，业主委员会、物业服务企业须将每个月的经营性收支项目、金额、摘要等录入相关信息平台，业主经过实名认证即可查询；在福建，小区公共收益可以抵扣业主的物业服务费用、水电公摊费用以及业主大会决定的其他事项支出。
各地要加强基层治理创新，保障业主的知情权、收益权。</t>
  </si>
  <si>
    <t>珠海市住房和城乡建设局领导，你好，
看了意见稿后，应结合近十几年实际存在情况，物业公司为何可以长期侵占业主公共收益 ，就是违法成本低，不公开，不透明
1、应增加对弄虚作假，侵害公共收益的物业公司的加大处罚，要求一系列的规定要求，就算不遵守同样也没有什么处罚，如果是业主委员会管理的，应增加签名担责，是否有责任应交由小区全体业主决议，小区的业主才是人民当家作主的第一主体。
2、近年来，公示的收支不透明的，不详细，不明细，“糊涂账”也是近十几年来物业公司变相侵占共有收益的一种手段，应加完善，
应在此次“附件：珠海市小区共有收益收支公示表（样张）.xlsx”的基础，增加附页，清晰各项收支的明细，数量 ，单价，支出日期等，只有做到公开透明，公平公正，详细的明细账目，业主和主管部门才有力监督，且任何业主都可以申请查阅过往收支明细表。
3、此次的意见应建立在依法执行的基础上，不应违法国家相关法律法规！地方意见不应有违上位法，存在冲突的，应以国家有法可以的律法为准。
4、所有镇街指导流程，珠海市住房和城乡建设局应要有一套实施细则，杜绝指导过程中存在双重标准！</t>
  </si>
  <si>
    <t>1.将对配套公示表格进一步完善;
2.《办法》系规范性文件，不可设置罚则</t>
  </si>
  <si>
    <t>《征求意见稿》所称共有收益是指利用住宅小区业主专有部分以外共有部分（含共享设施设备，以下简称住宅小区共有部分）用于生产、管理、租赁等获取的收入，扣除法定税收、能耗、人工等管理成本后，获得的收益。共有收益包括但不限于：
（一）利用非规划类车位、业主共有道路或场地停放车辆所得的收益；
（二）利用业主共有场地、灯箱、单元门、外墙、屋面、围墙、大门道闸等设置户外广告，以及利用电梯轿厢、单元门厅、走廊通道等设置室内广告所得的收益；
（三）利用业主共有场地开展商业活动、引进自助售卖机或快递柜等设施所得的收益；
（四）利用全体业主共有的会所、游泳池（馆）、健身室（馆）、架空层等公建配套用房、场地或者文体设施进行租赁或者管理产生的收益；
（五）利用业主共有的配套房屋所得的收益；
（六）对通信运营商设立的通信基站等设备所收取的占地费或场地费；
（七）相关单位支付的归全体业主或部分业主的违约金、赔偿金、补偿金等；
（八）处置经业主同意报废的共享设施设备回收残值产生的收入；
（九）共有收益产生的孳息；
（十）其他依法属于全体业主的收益。
共有收益管理单位       业主委员会、物业管理委员会、物业服务企业或者其他管理单位在管理共有收益期间统称为共有收益管理单位。
前期物业管理期间，共有收益由物业服务企业代为管理。
业主大会成立后，共有收益管理单位由业主共同决定，业主可以委托业主委员会、物业管理委员会、物业服务企业或者其他单位管理共有收益。开设专门账户
共有收益应当专户储存、单独列账、独立核算、定期公布。
共有收益管理单位应当在首次接管后以物业管理区域为单位单独开设共有收益专门账户，并对公共收益相关材料专门建立档案。不得以个人名义或者其他组织名义开立共有收益账户。提倡在市物业维修资金专户监管银行开立账户。
共有收益账户禁止开通网上银行等电子支付渠道。
共有收益的使用        共有收益管理单位可以按照约定使用共有收益，共有收益应当主要用于补充物业专项维修资金，也可以经业主共同决定用于下列支出：
（一）共享部位、共享设施设备的更新、改造、维修养护费用和共享设施设备保险；
（二）共享部位、共享设施设备的应急处置费用；
（三）业主委员会的办公经费，业主委员会委员的补贴，业主委员会专职工作人员的薪酬，召开业主大会会议所需费用；
（四）对共有收益的审计费用、信息公开费用、税费；
（五）抵扣物业服务费用或水电公摊费用等合法支出；
（六）业主共同决定用于物业服务的其他费用。
共有收益信息的公示        业主委员会、物业服务企业或者其他共有收益管理单位应当于每季度末对共有收益予以结算，与共有收益账户开户银行核对共有收益账目，并在每季度第一个月15日前将上一季度具体收支信息分别张贴于小区管理处、公告栏、每个门牌幢出入口等醒目位置，也可通过小区业主微信群等电子信息方式告知全体业主，并在珠海市智慧物业管理服务平台上同步公示，公示期不少于30天。</t>
  </si>
  <si>
    <t xml:space="preserve">尊敬的住建局领导：您好！
我代表我所在社区的业主，向您表达衷心的感谢。在近期发布的《珠海市住宅小区业主共有收益管理办法（征求意见稿）》中，您们为维护和保障广大业主的权益，做了大量深入细致的工作，我们业主为之倍感欣慰，对您们表示崇高的敬意。
您们的《珠海市住宅小区业主共有收益管理办法（征求意见稿）》明确了住宅小区业主共有收益的范围、分配和使用，规范了相关管理行为，对促进住宅小区业主共有收益合理合规使用、保障业主合法权益具有十分重要的意义。但结合我们小区正在面临的一些公共收益分配的情况，我们有一些问题需要向贵局反馈，希望日后管理办法能更全面的保障业主的权益。
需反馈的问题是：当前期物业合同关于公共收益分配条款违背《民法典》第282条法律宗旨，物业拿走大部分公共收益，小区尚未成立业委会的前提下，一些后期新增的公共收益，业主该如何保障自己的权益？
【背景信息】物业公司：深圳市万科物业服务有限公司珠海分公司      事发小区：万科金域缇香     是否有公共收益账户：有，万科住这儿app存在，但是相关账户业主并没有监管，全部是物业一手包办，业主不是十分清晰里面的收入构成
物业合同的瑕疵：目前存在2个版本。这一版本是物业现正在执行的那一份，公共收益，物业收取10%的服务费，30%归业主（进公共收益账户），剩余部分全部归物业中心。另一版本是写着公共收益全部归物业中心。（附件1：物业合同，附件2：物业公布的公共收益）
事情概述：本小区外围停车场于2022年开始，物业推动变为经营性停车场，业主就一直和物业提出，停车场收益的分配？在2023年8月、10月部分业主代表和物业开会的讨论停车场收益分配的问题
以下是10月底双方会议的真实对话，夏村居委会有代表全程旁听。
业主方的观点：无论我们前期物业合同怎么签（现小区尚未成立业委会，很多物业合同存在瑕疵的地方，并不能通过法律手段保护业主的权益），根据民法典的最新指示，公共收益，物业扣除合理的成本，剩余全部归业主。
物业方观点：小区是酬金制，小区在亏损，剩余部分虽然是在物业中心的账里面，但是也是给业主用。
业主方的观点：酬金制是指物业费的酬金制，你如果酬金制亏损，没有问题，你公布出来，业主决定公共收益账户要不要补充。停车场收益是最新的一份合同，所以我们按照法律指引，物业中心可以收取合理成本，但是剩余部分收益进公共账户就是为了个监管，业主有权问物业查询相关使用单据的。而且停车场收益是公共收益，相关的使用业主是有权参与物业讨论的。截至今日，物业拒接相关问题继续和业主沟通，物业方的观点是，你们不满意可以直接去起诉我们。但是我们小区尚未成立业委会，因此就无法走诉讼程序，就形成了上述业主的困境。万科物业利用全体业主对相关公共收益，物业费酬金制等法律概念不清晰的状态，前期物业合同存在的瑕疵无法及时更正的情况，侵害这业主的权益。期望《珠海市住宅小区业主共有收益管理办法（征求意见稿）》在这个问题上，给广大无业委会，且物业服务合同存在瑕疵的业主，予以重视；希望细化相关情况下，物业公司的应该承担的责任和义务。
总之，非常感谢您对业主权益的关注和重视。《珠海市住宅小区业主共有收益管理办法（征求意见稿）》的发布，充分展现了贵局在保障业主权益方面所付出的努力。我们希望贵局继续加大监管力度，切实维护广大业主的权益，为城市居民营造更加美好的居住环境。再次表示感谢！祝工作顺利！      普通的珠海市民高健
</t>
  </si>
  <si>
    <t xml:space="preserve">《征求意见稿》所称共有收益是指利用住宅小区业主专有部分以外共有部分（含共享设施设备，以下简称住宅小区共有部分）用于生产、管理、租赁等获取的收入，扣除法定税收、能耗、人工等管理成本后，获得的收益。共有收益包括但不限于：
（一）利用非规划类车位、业主共有道路或场地停放车辆所得的收益；
（二）（二）利用业主共有场地、灯箱、单元门、外墙、屋面、围墙、大门道闸等设置户外广告，以及利用电梯轿厢、单元门厅、走廊通道等设置室内广告所得的收益；
（三）利用业主共有场地开展商业活动、引进自助售卖机或快递柜等设施所得的收益；
（四）利用全体业主共有的会所、游泳池（馆）、健身室（馆）、架空层等公建配套用房、场地或者文体设施进行租赁或者管理产生的收益；
（五）利用业主共有的配套房屋所得的收益；
（六）对通信运营商设立的通信基站等设备所收取的占地费或场地费；
（七）相关单位支付的归全体业主或部分业主的违约金、赔偿金、补偿金等；
（八）处置经业主同意报废的共享设施设备回收残值产生的收入；
（九）共有收益产生的孳息；
（十）其他依法属于全体业主的收益。
共有收益管理单位:
业主委员会、物业管理委员会、物业服务企业或者其他管理单位在管理共有收益期间统称为共有收益管理单位。前期物业管理期间，共有收益由物业服务企业代为管理。业主大会成立后，共有收益管理单位由业主共同决定，业主可以委托业主委员会、物业管理委员会、物业服务企业或者其他单位管理共有收益。
开设专门账户
共有收益应当专户储存、单独列账、独立核算、定期公布。
共有收益管理单位应当在首次接管后以物业管理区域为单位单独开设共有收益专门账户，并对公共收益相关材料专门建立档案。不得以个人名义或者其他组织名义开立共有收益账户。提倡在市物业维修资金专户监管银行开立账户。
共有收益账户禁止开通网上银行等电子支付渠道。
共有收益的使用
共有收益管理单位可以按照约定使用共有收益，共有收益应当主要用于补充物业专项维修资金，也可以经业主共同决定用于下列支出：
（一）共享部位、共享设施设备的更新、改造、维修养护费用和共享设施设备保险；
（二）共享部位、共享设施设备的应急处置费用；
（三）业主委员会的办公经费，业主委员会委员的补贴，业主委员会专职工作人员的薪酬，召开业主大会会议所需费用；
（四）对共有收益的审计费用、信息公开费用、税费；
（五）抵扣物业服务费用或水电公摊费用等合法支出；
（六）业主共同决定用于物业服务的其他费用。
</t>
  </si>
  <si>
    <t>从伦理方面来说，该次征求稿体现了当地管理关怀人民，成立共有收益管理单位，由业主来委托单位充分满足为人民服务。
从道德方面来说，共同收益的使用由业主做主，用在补充物业专项维修处，把钱用在刀刃上，以及共有收益信息的公示，解决了业主对物业存在的偏见。
从社会发展来说，为其他小区解决相类似问题提供了先河，可以在此基础上修改更新。</t>
  </si>
  <si>
    <t>1.小区共有收益如何实现利益最大化？
建议：向全体业主公开共有收入类目，然后以业委会主持，进行市场化的招标，然后公示结果，由全体业主确认价格。
公共收益的支持明细实时公布以及更新（可以弄业主小程序，接受业主查阅以及监督）做到收入可看可查，支出有理有据，接受质疑查询，收益源于业主用于业主。
2.如何落实账目不透明、监管力度弱的问题
建议：
一、公共收益要公开透明。
一方面，物业服务企业应严格按照法律规定，主动、定期公开小区公共收益的来源、数额使用去向等情况。
另一方面，可以探索建立多方共管账户，推动小区公共收益专款专用，方便业主更好区分公共收益和物业费，更直观了解公共收益收支情况。
二、形成有效的日常监督。
（1）丰富监管力量。成立业主委员会，督促物业不断提高服务质量。与此同时，管理部门要充分发挥职能作用。
（2）完善政策规定。进一步完善和细化管理规定，为公共收益管理使用等提供政策支持。
（3）做好有效监管。定期抽检公共收益公开情况，对于拒绝向业主公开、侵占或违法使用公共收益等行为，进行严格处罚三、提升基层的治理能力。
比如在珠海，业主委员会、物业服务企业须将每个月的经营性收支项目、金额、摘要等录入相关信息平台，业主经过实名认证即可查询；小区公共收益可以抵扣业主的物业服务费用、水电公摊费用以及业主大会决定的其他事项支出……各地要加强基层治理创新，保障业主的知情权、收益权。
3.业主可以通过什么途径维护知情权？
建议：业主可以通过三条途径维护知情权
第一，业主可以集资，聘请审计公司对公共收益收支账目进行审计。如果业委会拒绝审计，业主可以启动业委会罢免程序。第二，业主可以向法院起诉，一旦判决生效，法院可以强制业委会公开相关账目及原始凭证。
第三，业主知情权很广，不仅包括公共收益收支等，还包括业委会会议记录、相关决议及对外签订的合同等等，另有业主大会成立、管理规约及议事规则、业委会换届等情况，这些资料和文件都应该在街道办有备案。业主可通过申请政府信息公开的方式获取这些备案材料，为未来提起诉讼，或是罢免业委会提供证据。
业主大会是否一定要委托机构，自己行使职权或者委托个人如何操作？
4.物业公司如何展开维护与建设衔接的工作？
建议：
首先物业公司应该做到公正公平公开，以实现业主对共有收益有清晰地了解与监管；其次要通过建立规章制度来规范物业行业发展，确保服务质量的稳定提升；同时，物业公司还要不断注重人才培养，提高员工职业素养和服务意识，进一步提高业主满意度。
5.建设专业人员在物业管理中的作用如何体现？
建议：
1．加强对物业服务的监管，提高物业服务覆盖率、服务质量和标准化水平
2．完善城市社区居委会职能，督促业委会和物业服务企业履行职责，改进社区物业服务管理
3．建好、用好信息化服务与监管，促进线上线下服务融合发展
6.业主大会是否一定要委托机构，自己行使职权或者委托个人如何操作？
建议：业主大会不一定要委托机构，可以设立业主大会，选举业主委员会。业主委员会由业主大会会议选举产生，需经专有部分占建筑物总面积过半数的业主且占总人数过半数的业主同意，由5至11人单数组成。经专有部分占建筑物总面积过半数的业主且占总人数过半数的业主同意。
7.管理成本如何做到最低？
建议：
1.精减人员、合理定岗定编、控制劳动力的投入
2.加强人工成本的弹性控制
3.让业主参与自家小区管理中</t>
  </si>
  <si>
    <t>定期公布共有收益
　　维护住宅小区业主合法权益
　　住宅小区业主共有收益包括常见的利用非规划类车位、业主共有场地停放车辆所得的收益，也包括利用业主共有单元门、电梯轿厢、外墙等设置广告所得的收益。
　　《珠海市住宅小区业主共有收益管理办法（征求意见稿）》提出，镇人民政府、街道办事处负责共有收益管理工作的日常监管，督促共有收益管理单位规范共有收益管理行为，调解处理相关纠纷。共有收益应当专户储存、单独列账、独立核算、定期公布。
　　原业主委员会或者物业管理委员会的任期届满、全体委员集体辞职或者被依法罢免，又未成立新一届业主委员会或者物业管理委员会的，共有收益移交给镇街临时保管。
　　镇街负责每季度对辖区内住宅小区业主共有收益的管理情况开展一次检查并通报检查结果，检查结果作为信用监管等工作的评价指标。</t>
  </si>
  <si>
    <t>信息公开透明是基础，真实准确是更高要求，如果信息不对称，往往会让业主和物业成为对立面。
在对小区业主共有收益进行分配时，一般应当保留一定比例的专项维修资金，对剩余部分在业主间进行分配。在社会治理法治化、现代化的背景下，政府在维护社区治理方面具有不能忽视的作用。由于法律规定存在空白，在业主共有收益分配的实现上，各地政府应以《民法典》作为标尺，尽快完善配套法规政策，发挥其公共服务的职能，在业主与物业服务企业之间进行引导和调和，让《民法典》真正落地。
很多物业公司都说自己连年亏损但连年亏损连年做，这不符合常理，除了要求公开透明，更应审查公共收益的真实性和合理性，政府部门应不断完善监督方式，强化监管力度，保障公共收益收支始终在法治轨道上平稳运行。
确保公共收益收得更明白，用的更合理，需要增强业主权利意识，小区的公共设施归全体业主所有，业主有权知道公共收益的具体情况，需要增强物业服务企业自律，物业应严格按法律规定定期公开小区公共收益情况。</t>
  </si>
  <si>
    <t>《征求意见稿》所称共有收益是指利用住宅小区业主专有部分以外共有部分（含共享设施设备，以下简称住宅小区共有部分）用于生产、管理、租赁等获取的收入，扣除法定税收、能耗、人工等管理成本后，获得的收益。
1、小区公共收益归业主共有《民法典》第282条中规定: 建设单位、物业服务企业或者其他管理人等利用业主的共同部分产生的收入，在扣除合理成本之后，属于业主共有。也就是说，《民法典》明确了利用小区业主共有场所产生的收入，属于业主共有。同时，第283条规定:建筑物及其附属设施的费用分摊、收益分配等事项，有约定的，按照约定;没有约定或者约定不明确的，按照业主专有部分面积所占比例确定
2、小区公共收益将不再是一笔“糊涂账”
关于小区公共收益，很多业主不知情，甚至物业和业主委员会之间经常为此产生纠纷。《民法典》第943条规定:业主共有部分的经营与收益情况，物业公司必须向业主定期公开，并向业主大会、业主委员会进行报告。这意味着小区公共收益将不再是一笔“糊涂账”。
3、小区共有部分用途的改变由业主共同决定
《民法典》物权编第278条第一款第八项明确规定:“改变小区共有部分的用途，或者利用共有部分从事经营活动，由业主共同决定”又依据《民法典》第278条第二款之规定，要经参与表决专有部分面积四分之三以上且人数占比四分之三以上的业主同意，才能作出改变小区共有部分的用途或从事其他经营活动的决定。
第七条【共有收益管理单位之二】前期物业管理期间，共有收益由物业服务企业代为管理。
物业服务企业在代为管理共有收益期间应当遵循勤勉尽职、诚实守信原则，如实登记账目明细，并留存与共有收益相关的发票、收据、银行对账单、合同等凭证，在业主大会成立后将加盖企业公章的明细账目复印件和相关凭证复印件提交业主大会。
增加意见：如物业服务企业在使用公共收益改造升级设施，业主有权查询具体支出以及凭证等。
第四条【共有收益的范围】共本办法所称共有收益是指利用住宅小区业主专有部分以外共有部分（含共享设施设备，以下简称住宅小区共有部分）用于生产、管理、租赁等获取的收入，扣除法定税收、能耗、人工等管理成本后，获得的收益。
增加意见：共有收益管理账户返还部分收益给业主的报个人或企业所得税。</t>
  </si>
  <si>
    <t>系复制贴粘同学相同观点</t>
  </si>
  <si>
    <t>1.第三条镇人民政府、街道办事处 (以下简称镇街) 负责共有收益管理工作的日常监管，督促共有收益管理单位规范共有收益管理行为，调处相关纠纷中，我认为还包括政府应该对小区管理费的使用及开支进行约束
2.第四条共有收益范围应增加两条：一.快递柜。小区内的快递柜，设置在小区内，占用了小区的公共位置，会产生相应的收益。二.如果有不慎损坏了小区的公共设施，维修费用由责任人承担，这部分赔偿金或残值也会成为小区的一部分收入。
3.第八条(共有收益管理单位之业主大会成立后共有收益管理单位由业主共同决定，业主可以委托业主委员会、物业管理委员会、物业服务企业或者其他单位管理共有收益。此项应增加管理部门要充分发挥职能作用。一方面，进一步完善和细化管理规定，为公共收益.使用等提供有力政策支持。另一方面，也要注意对物业服务企业进行有效领导，定期抽检公共收益情况，对于拒绝向业主公开，侵占或违法使用公共收益等行为，进行严格处罚。
4.第十条[开设专门账户之二]共有收益管理单位开立共有收益账户的，应当向开户银行提供开立专门账户所需要的材料。应增加：可以探索建立多方共营账户，推动小区公共收益专款专用，方便业主更好区分公共收益和物业费，更直观了解公共收益情况。
5.共有物业实现收益最大，我认为可以向社会提供多元化服务，例如家政，养老，教育。还可以与多家商家，信誉良好的商家合作，例如与银行合作，为业主提供金融服务，为业主提供便利的服务，也提高共有效益也是是实现双赢的一种方式。
6.随着使用年限增加，小区配套措施等也在不断老化.能否让公共收益等相关资金发挥最大效能，更好满足社区更新改造，业主生活品质提高等需求，需要提高地方的基层治理能力。
7.公共收益可以抵扣业主的物业服务费用、水电公摊费用以及业主大会决定的其他事项支出……各地要加强基层治理创新，保障业主的知情权、收益权。</t>
  </si>
  <si>
    <t>1.增加共有收益范围，各小区实际情况不同，业主意见不一，可由业主根据本小区实际情况通过召开业主大会方式决定;
2.所提事项理论性内容在《办法》中已有体现。</t>
  </si>
  <si>
    <t xml:space="preserve"> 针对珠海市住宅小区业主共有收益管理办法征求意见稿，我提出以下意见并结合相关法律法规、地方法规、部门规章以及伦理、道德、社会发展等方面进行说明：
1. 需要明确法律法规依据：建议在征求意见稿中清晰注明该办法的法律法规依据，以确保其合法性和可执行性。参照《物权法》、《业主委员会管理办法》等相关法律法规，确保业主共有收益管理办法的合规性。
2. 应强调业主共有收益的公平分配：在业主共有收益分配方面，应明确原则是公平与合理，避免因个别业主的有利关系而导致不公平的情况。业主共有收益应按照业主贡献、公共设施、楼栋面积等相关标准进行分配，确保每位业主的权益得到保障。
3. 提倡住宅小区自治原则：在制定管理办法时，应充分尊重住宅小区的自治权利，鼓励业主参与自治，合理设置业主委员会，建立相应决策机制，使业主能够参与共有收益管理的决策过程，加强民主管理，提高业主的满意度。
4. 引导社会责任意识的培养：在征求意见稿中可以鼓励业主履行社会责任，倡导邻里互助和公共卫生意识，提升整个小区的社会发展水平。促使业主参与社区公益活动，培养业主之间的相互关怀和社交互动，增强小区的凝聚力和和谐氛围。
总之，珠海市住宅小区业主共有收益管理办法征求意见稿应当依据法律法规，注重公平分配、倡导自治原则，并引导业主履行社会责任。通过这样综合的考虑，才能制定出合理、可行的管理办法，维护业主合法权益，促进小区的良好发展。</t>
  </si>
  <si>
    <t>所提事项非具体立法建议，理论性内容在《办法》中已有体现；另，没有《业主委员会管理办法》。</t>
  </si>
  <si>
    <t>1.第四条“管理成本”修改为“合理成本”。
理由：（1）与《中华人民共和国民法典》第二百八十二条保持一致，建设单位、物业服务企业或者其他管理人等利用业主的共同部分产生的收入，在扣除合理成本之后，属于业主共有。
（2）管理成本是指企业在运营管理过程中所发生的与管理活动相关的费用。合理成本是指为了实现最佳效益，选择成本与效益之间达到平衡的方案。共有收益的范围并不仅限于扣除管理成本、还有生产成本、销售成本、财务成本等。
2.第五条“业主大会成立后”的内容之前应添加“业主大会成立前”共有收益的管理办法。
理由：（1）由于一些原因，有的小区无法成立或没有成立业主大会。具体内容添加为：业主大会成立前，由物业服务企业依据《前期物业服务合同》约定委托对共享部位、共有设施设备进行经营的，公共收益由物业服务企业代为管理。
（3）明确业主大会成立前与业主大会成立后的管理办法，减少争议。
3.第七条“在业主大会成立后”应添加“业主大会成立前”物业服务企业在代为管理期间的做法。
理由：（1）具体内容添加为：在业主大会成立前，物业服务企业应以合理方式主动向业主公开共有收益的用途并提供相关材料证明。
（2）与《中华人民共和国民法典》第九百四十三条保持一致。《中华人民共和国民法典》第九百四十三条规定：物业服务人应当定期将服务的事项、负责人员、质量要求、收费项目、收费标准、履行情况，以及维修资金使用情况、业主共有部分的经营与收益情况等以合理方式向业主公开并向业主大会、业主委员会报告。
（3）业主共有部分的经营与收益情况，物业应以合理方式向业主公开。这也意味着从法律角度上确认物业服务企业等利用业主共有部分产生的收益情况，应当定期向业主进行报告，受业主监督，从而进一步保护业主的权利。
（4）《中华人民共和国民法典》第九百四十三条规定：业主有权要求物业公司公示共有部分所产生的收益，并有权决定该部分收益的用途；物业公司公示该部分收益及使用情况是其应有的义务，如若违背，业主可依法提起诉讼维护权益。
4.在第四章“共有收益的监督”中应添加“擅自利用共有部分经营的产生的法律后果”：物业公司、业委会未经业主大会同意擅自利用共有部分经营的，可能会产生民事责任和行政责任。在现实生活中，对物业的违法行为，相关部门先给予警告及改正的机会，若物业公司执迷不悟，则应依法由相关部门处以罚款。此外，业主发现建设单位、物业公司或业委会擅自利用共有部分经营的，亦有权依法起诉上诉责任主体，要求返还擅自利用期间的不当得利。
理由：（1）法律法规是国家权威机关制定的具有普遍适用性和约束力的规范，具有指引作用、强制作用、预测作用、教育作用、评价作用。
（2）没有规矩，不成方圆。明确违反法律会产生的法律后果可以在一定程度上约束违法行为的产生，从法律层面上约束人们的行为。
（3）《物业管理条例》第五十七条规定：“违反本条例的规定，建设单位擅自处分属于业主的物业共享部位、公用设施设备的所有权或者使用权的，由县级以上地方人民政府房地产行政主管部门处5万元以上20万元以下的罚款，给业主造成损失的，依法承担赔偿责任。”
5.第五条应在“还应当经业主大会或者经业主大会授权的业主委员会或物业管理委员会同意”后补充按照规定办理有关手续。业主所得收益应当主要用于补充专项维修资金，也可以按照业主大会的决定使用。
理由：《关于加强和改进住宅物业管理工作的通知》（建房规【2020】10号）住房和城乡建设部等十部门发布。
6.第九条“共有收益账户禁止开通网上银行等电子支付渠道”应修改为通过电子支付等渠道使用共有资金的，应当参考《广州市物业管理条例》第九十六条规定，并在电子支付共有资金的3日内，将电子支付的相关情况向全体业主公开。
理由：（1）电子支付具有方便、快捷、高效、经济等优势。
（2）避免携带大量现金的风险。
（3）支付过程中的交易数据可以被储存和追踪，方便管理和查询。
7. 应在第四章“共有利益的监督”补充如何强化物业服务监督管理。
建立服务信息公开公示制度。物业服务企业应当在街道指导监督下，在物业服务区域显著位置设立物业服务信息监督公示栏，如实公布并及时更新物业项目负责人的基本情况、联系方式以及物业服务投诉电话、物业服务内容和标准、收费项目和标准、电梯和消防等设施设备维保单位和联系方式、车位车库使用情况、公共水电费分摊情况、物业费和业主共有部分经营收益收支情况、电梯维护保养支出情况等信息，可同时通过网络等方式告知业主公示内容。物业服务企业开展家政、养老等服务业务也应对外公示，按双方约定价格收取服务费用。物业服务企业不得收取公示收费项目以外的费用。
8.应在第四章“共有利益的监督”补充健全业主委员会治理结构。
充分发挥业主委员会作用。业主大会可根据法律法规规定，通过议事规则和管理规约约定，授权业主委员会行使一定额度内业主共有部分经营收益支出、住宅专项维修资金（以下简称维修资金）使用决策权力。业主委员会应当督促业主遵守法律法规、议事规则、管理规约和业主大会决议，对业主违规违约行为进行劝阻。对多次催交仍拖欠物业费的业主，可根据管理规约规定的相应措施进行催交。探索将恶意拖欠物业费的行为纳入个人信用记录。
理由：使小区管理更加有条理，分工合作。
9.应在第四章“共有利益的监督”补充强调“共有部分利益不能弥补物业服务费”。
业主们可以通过业主大会和业主委员督促物业公司及时公布业主共有区域收支情况并向小区业主公示，物业公司未作公示的或双方协商无法达成一致的，业主和业主委员会可以作为原告起诉主张归还收益。还有一点需要强调的是，物业服务公司不得主张以共有部分收益抵销部分业主欠付的物业管理费。因为欠付物业管理费的部分业主，为单个的主体；而共有部分产生的收益收支，在扣除合理成本之后，属于业主共有，两者有本质的区别。</t>
  </si>
  <si>
    <t>1.“合理”系模糊概念，无法量化；
2.将《办法》第九条第三款“共有收益账户禁止开通网上银行等电子支付渠道”修改为“共有资金账户需开通网上银行等电子支付渠道的，应当经业主共同决定。共有资金账户开通电子支付渠道的，共有资金管理单位应当开立录入支付信息、复核支付信息两个以上的电子支付密匙，并分别由共有资金管理单位的不同人持有。共有资金管理单位应当建立电子支付资金管理制度，规范录入资金支付信息、复核资金支付信息的行为。通过电子支付渠道使用共有资金的，应当符合本办法第十五至第十六条规定，并在电子支付共有资金的3日内，将电子支付的相关情况向全体业主公开”；
3.其它所提事项非具体立法建议，理论性内容在《办法》中已有体现；
4.前期物业服务期间，共有收益管理已在《办法》中有规定。</t>
  </si>
  <si>
    <t>1、删除第三章共有收益管理第四条（一）中，非规划类车位、业主共有道路或场地停放车辆所得得收益。
理由：非规划内车位是指占用业主共有的道路或者其他场地用于停车形成的车位，这种车位没有包含在开发商最初批准的项目建设规划中，所占用的道路或者场地属于业主共有财产，因此车位所有权页归全体业主共有。该类车位无法办理产权登记，可以进行出租，但应优先满足业主、物业使用人停车需要，收益归全体业主所有，维护费用作为公摊费用由全体业主承担。
2、利用业主共有的配套房屋所得的收益；
理由：《民法典》第二百七十四条规定：建筑区划内的道路，属于业主共有，但是属于城镇公共道路的除外。建筑区划内的绿地，属于业主共有，但是属于城镇公共绿地或者明示属于个人的除外。建筑区划内的其他公共场所、公用设施和物业服务用房，属于业主共有。该收益属于业主的收益，应优先满足业主的需求，该收益应归群体页数所有。
3、修改第九条中共有收益账户禁止开通网上银行等电子支付渠道
理由：电子支付渠道本身就是便民的存在，应该开通并落实这种渠道的安全性和可用性。并且能在网上银行中查找到事实的收益来源与支出明细，使资金转移更加透明。
4、修改第二十条中每三年对共有收益的收支情况进行审计，应该每年进行一次审计，以保证业主对共有收益的了解，也能够更加的公正。
理由：每年进行对共有收益的收支进行第三方审计，对业主共有收益收支透明公开，更能够让业主对物业的信任与放心，也能更加体现物业方对业主权益的一个理解。</t>
  </si>
  <si>
    <t>1.将《办法》第九条第三款“共有收益账户禁止开通网上银行等电子支付渠道”修改为“共有资金账户需开通网上银行等电子支付渠道的，应当经业主共同决定。共有资金账户开通电子支付渠道的，共有资金管理单位应当开立录入支付信息、复核支付信息两个以上的电子支付密匙，并分别由共有资金管理单位的不同人持有。共有资金管理单位应当建立电子支付资金管理制度，规范录入资金支付信息、复核资金支付信息的行为。通过电子支付渠道使用共有资金的，应当符合本办法第十五至第十六条规定，并在电子支付共有资金的3日内，将电子支付的相关情况向全体业主公开”；
2.审计时间、非规划内停车位以及利用业主共有的配套房屋所得的收益等事项，各小区实际情况不同，业主意见不一，可由业主根据本小区实际情况通过召开业主大会方式决定。</t>
  </si>
  <si>
    <t>1.修改第一章一中，加入《中华人民共和国民法典》作为参考法律法规
理由：所有规矩的前提都应该建立在中华人民共和国的法律上。
2.修改第一章第三条区物业管理行政主管部门接受市物业主管部门和民众指导和监督，珠海市物业管理行业协会应当在市物业主管部门和民众的指导和监督。
理由：应当把程序公开，让民众能够看的到，能够提出建议，一起监督才能让民众放心做到公平公正公开。
3.修改第三章第十三条信用等级周期期满，重新评定。原等级及分值记录作为历史数据保存至信用信息档案。为方便查询，除特殊规定以外，应当转为档案保存并且上传至智慧平台。
理由：如果没有备案会导致信息不准确，失去公正性。
4.修改第七章第33条物业信用主体通过提供虚假资料获取信用加分的，经调查核实后予以撤销，按虚假信用信息所取得的信用得分双倍扣减并且通报批评。
理由：要让当事人认清自己的行为的严重性，谨防事件再次发生。
5.修改第五章第二十九条，若业主委员会委员信用信息长期为D级时，加入特殊名单，直到该人员信息信用等级上升。
理由：防止某些成员浑水摸鱼，通过卡在最底层而减轻工作量，让全体人员都可以监督他的行为并可以对他提出意见直到他的信用等级上升。</t>
  </si>
  <si>
    <t>通过对《珠海市住宅小区业主共有收益管理办法（征求意见稿）》提出以下几点意见仅供参考：1.业主，业主委员会可以依法监督公共收益的筹集，管理和使用，设立专门的管理机构，负责小区公共收益的监管和管理工作。该机构应具备独立性和专业性，由专业人员组成，确保公正、透明的监管。2.加强对收入来源的监管，建立收入来源的清晰制度，明确公共收益的来源渠道，包括物业费、租金收入等。对于不同的来源，设立相应的监管措施和审批程序。3.加强信息公开和参与（1） 建立信息公开制度，定期向小区居民公布公共收益的使用情况、收支情况等。可以通过小区公告栏、网站、微信群等渠道发布信息，提高居民对公共收益的知情权和参与度。（2）鼓励居民参与公共收益的决策和管理，可以设立居民委员会或其他形式的组织，让居民参与到公共收益的监管和管理中，增加公共收益的透明度和公正性4.加强信息公开和参与，建立信息公开制度，可以通过小区公告栏、网站、微信群等渠道发布信息，提高居民对公共收益的知情权和参与度，鼓励居民参与公共收益的决策和管理5.住宅小区应由业主和物业方面共同进行管理，业主依法享有知情权，两者相辅相成，共同创造良好的小区环境和秩序</t>
  </si>
  <si>
    <t>作为一名业主，我比较关心的问题首先是一个小区的安保问题，然后就是一个周边环境的问题，还有一个就是水压的问题。就是一个交通方便的问题，还有一个就是水压的问题。最重要的是一个小区社区服务的问题。
首先是安保问题：一个小区管理的好不好，安保就看得出来，首先我建议是，进出门口安置人脸开门,这样既能方便安保中间换班的时间，也能方便业主无论在什么时候都能随意进出门的问题，也能防止陌生人随意进出小区门口。
第二个就是周边环境问题，作为一个年轻人，每天上班工作很累的时候，就想着随便吃点，所以我希望小区附近3公里以内有一个美食街，或者菜市场等等（没有特定要求）。
第三个就是水压问题，水压一定要大，不然高层业主用水是一个很大的问题。
第四个就是小区社区服务的问题，就是小区老少皆宜，突发疾病，设施损坏维修等等原因，小区社区服务要及时反馈和结局。</t>
  </si>
  <si>
    <t>1、（二）利用业主共有场地、灯箱、单元门、外墙、屋面、围墙、大门道闸等设置户外广告，以及利用电梯轿厢、单元门厅、走廊通道等设置室内广告所得的收益。增加一项，广告不得阻碍交通，确保符合消防安全规范要求。同时广告内容需要积极健康，不得违反妨碍社会公共秩序或者违背社会良好风尚。
理由：根据《中华人民共和国广告法》第四十二条，有下列情形之一的，不得设置户外广告：
（一）利用交通安全设施、交通标志的；（二）影响市政公共设施、交通安全设施、交通标志、消防设施、消防安全标志使用的；（三）妨碍生产或者人民生活，损害市容市貌的；（四）在国家机关、文物保护单位、风景名胜区等的建筑控制地带，或者县级以上地方人民政府禁止设置户外广告的区域设置的。
2、（一）利用非规划类车位、业主共有道路或场地停放车辆所得的收益；设置前提，【车位、车库的首要用途】建筑区划内，规划用于停放汽车的车位、车库应当首先满足业主的需要。理由：不能为了创收而不顾其他没有车位业主的不便，同时车位划分需要符合规范，车位、车库是小区整体环境内容的组成部分，目的在于服务于整个小区业主的居住便利，因此对其利用应该服从于业主购买专有部分的需要；同时，车位、车库问题亦属于业主成员权范畴内容，其使用和转让应当服从于整个小区建筑物的使用和全体业主利益。因此，车位、车库的归属问题，涉及广大业主的切身利益，规划用于停放汽车的车位、车库，作为建筑物的附属设施，应首先满足小区居民的需要。本条作为小区车位、车库问题处理的基本原则，体现了对业主权益予以优先保护的立法价值取向。
3、业主大会成立后，经业主大会表决，签订获取共有收益的合同协议，其中须明确利用全体业主共有部分获取收益的，应当经过法定比例业主表决同意；利用部分业主共有部分获取收益的，应当经共同拥有该物业的业主表决同意；但利用部分业主共有部分的外墙、屋顶从事广告、商业推广等活动的，经共同拥有该物业的业主表决同意后，还应当经业主大会或者经业主大会授权的业主委员会或物业管理委员会同意。补充，业主共同决定事项，应当由专有部分面积占比三分之二以上的业主且人数占比三分之二以上的业主参与表决。决定前款第六项至第八项规定的事项，应当经参与表决专有部分面积四分之三以上的业主且参与表决人数四分之三以上的业主同意。决定前款其他事项，应当经参与表决专有部分面积过半数的业主且参与表决人数过半数的业主同意。
理由：业主想要决定重大事项的，首先得要有专有部分面积占比2/3以上的业主且人数占比2/3以上的业主参与表决。例如，100个业主占100平方米专有面积，必须得有67个人且这67个人占67平方米，才可以启动表决程序。6-8属重大事项，必须符合2个条件：1.经参与表决专有部分面积3/4以上的业主；2.参与表决人数3/4以上的业主同意；例如，参与67个人（面积）表决，只要有51个人（面积）同意就可以通过。其他一般性事项，必须符合2个条件：1.经参与表决专有部分面积过半数的业主的同意；2.参与表决人数过半数的业主同意。例如，参与67个人（面积）表决，只要有34个人（面积）同意就可以通过。
4、（四）利用全体业主共有的会所、游泳池（馆）、健身室（馆）、架空层等公建配套用房、场地或者文体设施进行租赁或者管理产生的收益；修改为建设单位、物业服务企业或者其他管理人等利用业主的共有部分产生的收入，在扣除合理成本之后，属于业主共有。理由：根据《民法典》282条：建设单位、物业服务企业或者其他管理人等利用业主的共有部分产生的收入，在扣除合理成本之后，属于业主共有。本条是新增的条文，明确规定了利用业主的共有部分产生的收入，扣除成本后，属于业主共有。例如，小区设置广告、占有业主共有的道路或者其他场地设置的车位出租的租金收入，扣除合理的成本之后，都应该属于业主共有。
此条对业主非常重要，业主都应当充分发挥业主大会和业主委员会的职能，积极利用小区共有的设施发挥作用，强化管理。
5、第五条【共有收益的获取】共有收益的获取应当符合法律、法规和相关政策的规定，不得擅自改变房屋及设施设备的用途，不得妨碍业主和使用人正常使用物业，不得影响物业使用安全。增加，业主不得违反法律、法规以及管理规约，将住宅改变为经营性用房。业主将住宅改变为经营性用房的，除遵守法律、法规以及管理规约外，应当经有利害关系的业主一致同意。理由：住宅改商用容易造成业主邻里关系的不和谐，防火防盗压力大，目前此条规定在原《物权法》“应当经有利害关系的业主同意”基础上修改为“经有利害关系的业主一致同意”。而是否有利害关系，不仅仅局限于本栋楼，应当是不论是否相邻或者不相邻的业主，凡是因住宅改变为经营性用房受到影响的业主，均是本条所说的有利害关系的业主。
6、第八条【共有收益管理单位之三】业主大会成立后，共有收益管理单位由业主共同决定，业主可以委托业主委员会、物业管理委员会、物业服务企业或者其他单位管理共有收益。业主可以按法定程序在管理规约、物业服务合同中约定共有收益管理单位、管理费用、分配比例等。业主共同决定由业主委员会或者物业管理委员会管理共有收益的，管理规约中没有对管理单位进行约定的，应当出具授权书并加盖业主大会印章；没有业主大会的，授权书加盖所在地的居（村）民委员会印章。业主共同决定委托物业服务企业或者其他单位管理共有收益的，应当签订委托合同。增加建筑物及其附属设施的费用分摊、收益分配等事项，有约定的，按照约定；没有约定或者约定不明确的，按照业主专有部分面积所占比例确定。理由：小区内部共有的设施费用分摊，如果管理规约有约定的，依据约定处理，没有约定的按照业主专有部分面积比例分摊。业主大会或业委会应当及时制定管理规约，对于共享部分的维护、维修或其他费用和收益分配方式等作出明确约定，否则可能会出现收益分配不均、费用承担不公平的矛盾。</t>
  </si>
  <si>
    <t>1.关于广告设置、利用规划类停车位、会所、泳池以及公益分摊事项，各小区实际情况不同，业主意见不一，可由业主根据本小区实际情况通过召开业主大会方式决定;
2.对于业主表决比例，业主大会权限等在《民法典》、《物业管理条例》、《珠海经济特区物业管理条例》等上位法已有相关规定，《办法》不再重复现有规定。</t>
  </si>
  <si>
    <t>一、明确收益范围
首先， 我们需要明确小区的共有收益范围。这包括但不限于：公共区域的广告收入、公共设施的租赁收入、停车场的租赁收入、物业管理用房的租金收入等。这些收益都属于全体业主共有，应当按照规定进行分配和管理。
二、分配原则
在分配共有收益时，应遵循公平、公正、公开的原则。所有业主都应按照其持有的房屋面积比例进行分配，以确保每个业主都能平等地享受到共有收益。
三、管理机构
应设立一个由业主代表组成的委员会，负责共有收益的管理。该委员会应定期向业主报告共有收益的收支情况，并接受业主的监督。同时，委员会应委托专业的财务机构进行财务管理，确保资金的安全和合理使用。
四、收支透明
共有收益的收支情况应定期在小区公告栏公示，让每个业主都清楚了解共有收益的来源和使用情况。同时，委员会应接受业主的查询和质疑，并及时解答。
五、决策程序
任何关于共有收益的使用或分配决策，都应由业主委员会集体讨论决定。在决策过程中，应充分听取业主的意见和建议，确保决策的民主性和科学性。同时，对于重大决策，应进行投票表决，确保每个业主的权益得到保障。
六、法律责任
对于违反本管理办法的行为，相关责任人应承担相应的法律责任。如有收益分配不当、财务不透明等问题，业主有权向有关部门投诉或提起诉讼，要求赔偿损失。同时，对于滥用职权、徇私舞弊的业主委员会成员，应依法追究其责任。
总之，住宅小区业主共有收益管理办法是维护业主权益的重要措施。通过明确收益范围、分配原则、管理机构、收支透明、决策程序和法律责任等方面的规定，可以确保共有收益的合理分配和管理，提高小区公共收益的透明度，促进小区的和谐稳定发展。</t>
  </si>
  <si>
    <r>
      <rPr>
        <sz val="10"/>
        <color theme="1"/>
        <rFont val="宋体"/>
        <charset val="134"/>
      </rPr>
      <t>小区公共收益中的其中一部分，是属于物业的管理费。有时为了尽快解决小区公共设备的维修问题，他们借用公共收益来加快处理进度，省去了动用公共维修基金的手续，如今这样的做法被叫停，让他们在管理上遇到挑战。
在小区公共收益应该：
1、要用于补充专项维修资金，有一</t>
    </r>
    <r>
      <rPr>
        <sz val="10"/>
        <color theme="1"/>
        <rFont val="DejaVu Sans"/>
        <charset val="134"/>
      </rPr>
      <t>些</t>
    </r>
    <r>
      <rPr>
        <sz val="10"/>
        <color theme="1"/>
        <rFont val="宋体"/>
        <charset val="134"/>
      </rPr>
      <t>老旧小区，它的设施者旧程度的确比较大，在专项维修资金里可能确实有缺口，这些钱，其实可以用来补缺口;
2、如果在没有缺口的前提下，可以根据业主大会的决定，进行其他方式的使用，包括分红。
明确哪些属于小区公共收益
1.公共区域的广告收益例如轿厢广告、户外广告，对于这一部分收入，大家都有共同的认识，这是属于公共收益。电梯是小区的公共设施，轿厢属于公共区域，在小区内的其他公共区域铺设广告，这些收益理当纳入公共收益。
2、小区公共区域的停车位收益
在小区内设立露天停车位，占用的是小区的公共区域，那停车费的收益自然算入公共收益。如果小区车库，开发商能拿出产权，所有权属于开发商，那业主无权享有收益如果车库的车位，开发商拿不出产权，那也应该算入公共收益。
3.小区公共区域内租赁的摊位收益
如果在小区的公共区域，有面或者摊位出租，收取相金，收益属于公共收益。
这就好比段主任在其小区的公共收益中提到的，如果有公司来小区摆上天或者段时间的摊位，</t>
    </r>
    <r>
      <rPr>
        <sz val="10"/>
        <color theme="1"/>
        <rFont val="DejaVu Sans"/>
        <charset val="134"/>
      </rPr>
      <t> </t>
    </r>
    <r>
      <rPr>
        <sz val="10"/>
        <color theme="1"/>
        <rFont val="宋体"/>
        <charset val="134"/>
      </rPr>
      <t>所缴纳的摊位费也是如此，而一些小区时而会有水果摊、卖衣服的、卖书的摊位，道理一样。
4、利用公共配套如活动场地、会所、游泳池经营收入
如果小区有游泳池、网球场、羽毛球场等活动场地，是属于小区的公共配套，在小区业主使用时，会缴纳定的费用，那么这笔收入，也应该是属于公共收益。
5、部分通信运营管理费
在一些宽带、通信公司进驻小区时，如果缴纳了费用，这笔费用也属于公共收益
6、因损坏小区的公共设施进行的赔偿
因损坏小区的公共设施，例如在小区铺设管道，损害了小区的绿化带，给予的赔偿，也属于公共收益。不管是个人还是单位，只要是损坏小区的公共设施，如果进行了赔偿，都应该算作公共收益。</t>
    </r>
  </si>
  <si>
    <t>1.《办法》已明确列举了共有收益范围，包括但不限于，业主可根据小区实际情况，提交业主大会表决；
2.《珠海经济特区物业管理条例》第七十六条规定，业主共有收益主要用于补充物业专项维修资金，也可以按照业主大会的决定使用。</t>
  </si>
  <si>
    <t>1.成立业主委员会，每家每户一位成员在内，与物业共同管理公共收益
2.业主委员会应开设专用账户管理，不得与其余账户混在一起
3.共有部分、共享设施设备的经营、收益的使用和分配应当经过业主大会同意，并在管理规约中作出规定。需有三分之二以上的业主同意。
4.公共收益不得已任何个人的形式进行储存和管理。
5.小区内的公共收益一月一次在小区告示板中公示，打好明细，不得有误</t>
  </si>
  <si>
    <t>1.1-2事项已由相关物业管理方面法规进行规定；
2.3-4事项本《办法》已有相关规定。</t>
  </si>
  <si>
    <t>一、共有物业如何实现收益最大和管理成本最低：
1、合理利用共有物业资源：通过对共有物业资源的合理利用，例如出租空闲房屋、开展商业活动等，可以增加收益。同时，要确保这些活动不会影响小区的正常生活和环境。
2、精细化管理：通过引入专业的物业管理团队或业主委员会，对共有物业进行精细化管理，可以降低管理成本，提高管理效率。
3、业主共同决策：业主可以共同决策物业的维护、修缮、装修等计划，确保物业的保值增值。同时，对于大额的收益或支出，应进行公示并得到业主的同意。
二、业主大会是否一定要委托机构：
如果选择委托机构，需要注意以下几点：
1、选择有资质和信誉的专业机构：业主大会应选择具有资质和信誉的专业机构作为受托方，确保受托方具备相应的专业能力和管理水平。
2、明确权责利：业主大会应与受托机构签订委托合同，明确双方的权利和义务，以及收益分配方案、财务管理制度等相关事项。同时，要确保受托机构按照合同约定履行职责。
3、监督受托机构的工作：业主大会应监督受托机构的工作，确保受托方按照合同约定履行职责，并及时向业主公布收益情况。
如果选择自己行使职权，需要注意以下几点：
1、成立管理小组：业主大会可以成立管理小组，负责共有收益的管理和监督工作。管理小组可以由业主代表组成，也可以聘请专业人员协助管理。
2、建立财务管理制度：业主大会应建立财务管理制度，规范收益的收支管理，确保资金的合理使用和安全保管。同时，要定期公布收益情况，接受业主的监督和质询。
三、物业维护如何与建设衔接：
1、建立联动机制：物业维护部门应与建设单位建立有效的联动机制，共同应对小区使用过程中出现的问题和故障。通过信息共享、协作配合等方式，实现物业维护与建设的无缝衔接。</t>
  </si>
  <si>
    <t>将《办法》第九条第三款“共有收益账户禁止开通网上银行等电子支付渠道”修改为“共有资金账户需开通网上银行等电子支付渠道的，应当经业主共同决定。共有资金账户开通电子支付渠道的，共有资金管理单位应当开立录入支付信息、复核支付信息两个以上的电子支付密匙，并分别由共有资金管理单位的不同人持有。共有资金管理单位应当建立电子支付资金管理制度，规范录入资金支付信息、复核资金支付信息的行为。通过电子支付渠道使用共有资金的，应当符合本办法第十五至第十六条规定，并在电子支付共有资金的3日内，将电子支付的相关情况向全体业主公开”。</t>
  </si>
  <si>
    <t>需要针对物业服务态度  是否服务到位（指的是对与业主反应的问题  是否及时处理与回复），进行定期考核，连续不达标，应该进行相应的处罚，还是要不改，应该进行更换物业；对物业公司的资质进行评审是否达标；定期核查是否按照要求进行合理分配共有收益。</t>
  </si>
  <si>
    <t>从业主权益保护的角度出发，对于共有收益的管理和监督活动，应当更加注重业主的参与和知情权。具体而言，可以采取以下措施：
建立业主参与机制：在共有收益的管理和监督活动中，应当建立业主参与机制，鼓励业主积极参与。例如，可以邀请业主代表参与共有收益管理单位的选举或聘任过程，并给予业主代表一定的决策权和监督权。
增强信息公开透明度：为了保障业主的知情权，共有收益管理单位应当通过多种渠道及时向业主公布共有收益的使用情况和分配方案等信息。例如，可以在小区公告栏、物业管理APP、业主微信群等渠道发布相关信息，以便业主随时了解共有收益的最新动态。
建立业主监督机制：除了信息公开外，还应当建立有效的业主监督机制。例如，可以设立业主监督委员会或邀请业主代表定期对共有收益的管理和分配情况进行审计和监督。对于业主提出的质疑和建议，共有收益管理单位应当及时回应并采取相应措施。
规范管理规约和自治文件：为了更好地保障业主的权益，应当规范管理规约和自治文件中的相关约定和规则。例如，可以在管理规约中明确共有收益的用途、分配方式、业主的知情权和监督权等条款，确保业主在共有收益管理活动中的权益得到保障。
加强宣传教育：除了以上措施外，还应当加强宣传教育，提高业主的法律意识和参与意识。例如，可以通过举办小区座谈会、专题讲座、案例分享等活动，向业主普及相关法律法规和共有收益管理的相关知识，提高业主对自身权益的认识和维护能力。</t>
  </si>
  <si>
    <t>1.所提事项非具体立法建议，理论性内容在《办法》中已有体现;
2.我局将会同相关部门认真做好宣贯落实等工作，严格执行《办法》各项规定。</t>
  </si>
  <si>
    <t>1.在共有场地开展商业活动时不得以损伤小区住宅绿化为前提.
2.前期物业服务期间，公共收益的使用应当由专有部分面积占比三分之二以上的业主且人数占比三分之二以上的业主参与表决，并经参与表决专有部分面积过半数的业主且参与表决人数过半数的业主同意。
3.业主大会成立后，业主大会未决定公共收益的使用方式，应当将公共收益存入住宅专项维修资金账户。经业主大会决定，公共收益可以用于维修和更新、改造物业共享部位、共享设施设备、业主委员会工作经费等公共开支，也可以用于抵扣业主的物业服务费用、水电公摊费用以及业主大会决定的其他事项支出。
建议
1. 树立正确的经营理念。即以人为本，以服务为中心；讲质量、讲诚信、创品牌；实现兼顾社会效益、环境效益和经济效益并全面发展。
2. 确定“双赢”的经营方针。即以实现物业增值保值和为居民提供高质量的生活环境和条件为目标，去经营好小区，并获取利润。而决不能搞短期行为，只看眼前利益而损害消费者的利益，这无异于杀鸡取卵。
3. 要搞好品牌经营。要千方百计地创企业管理品牌、服务品牌、环境品牌、文化品牌，扩大企业的影响力。</t>
  </si>
  <si>
    <t>对于珠海市住宅小区业主共有收益管理办法，我提出以下建议：
分为四大部分：共有收益的范围、共有收益管理单位、开设专门账户、共有收益的使用
共有收益的范围
1.利用非规划类车位、业主共有道路或场地停放车辆所得的收益；
2.利用业主共有场地、灯箱、单元门、外墙、屋面、围墙、大门道闸等设置户外广告，以及利用电梯轿厢、单元门厅、走廊通道等设置室内广告所得的收益；
3.利用业主共有场地开展商业活动、引进自助售卖机或快递柜等设施所得的收益；
4.利用全体业主共有的会所、游泳池（馆）、健身室（馆）、架空层等公建配套用房、场地或者文体设施进行租赁或者管理产生的收益；
5.利用业主共有的配套房屋所得的收益；
6.对通信运营商设立的通信基站等设备所收取的占地费或场地费；
7.相关单位支付的归全体业主或部分业主的违约金、赔偿金、补偿金等；
8.处置经业主同意报废的共享设施设备回收残值产生的收入；
9.共有收益产生的孳息；
10.其他依法属于全体业主的收益。
共有收益管理单位
1.业主委员会、物业管理委员会、物业服务企业或者其他管理单位在管理共有收益期间统称为共有收益管理单位。
2.前期物业管理期间，共有收益由物业服务企业代为管理。
3.主大会成立后，共有收益管理单位由业主共同决定，业主可以委托业主委员会、物业管理委员会、物业服务企业或者其他单位管理共有收益。
开设专门账户
1.共有收益应当专户储存、单独列账、独立核算、定期公布。
2.共有收益管理单位应当在首次接管后以物业管理区域为单位单独开设共有收益专门账户，并对公共收益相关材料专门建立档案。不得以个人名义或者其他组织名义开立共有收益账户。提倡在市物业维修资金专户监管银行开立账户。
3.共有收益账户禁止开通网上银行等电子支付渠道。
共有收益的使用
共有收益管理单位可以按照约定使用共有收益，共有收益应当主要用于补充物业专项维修资金，也可以经业主共同决定用于下列支出：
1.共享部位、共享设施设备的更新、改造、维修养护费用和共享设施设备保险；
2.共享部位、共享设施设备的应急处置费用；3.业主委员会的办公经费，业主委员会委员的补贴，业主委员会专职工作人员的薪酬，召开业主大会会议所需费用；
4.对共有收益的审计费用、信息公开费用、税费；5.抵扣物业服务费用或水电公摊费用等合法支出；6.业主共同决定用于物业服务的其他费用。</t>
  </si>
  <si>
    <t>我作为路人对此举非常赞成。
首先
共有收益的范围
《征求意见稿》所称共有收益是指利用住宅小区业主专有部分以外共有部分（含共享设施设备，以下简称住宅小区共有部分）用于生产、管理、租赁等获取的收入，扣除法定税收、能耗、人工等管理成本后，获得的收益。共有收益包括但不限于：
（一）利用非规划类车位、业主共有道路或场地停放车辆所得的收益；
（二）利用业主共有场地、灯箱、单元门、外墙、屋面、围墙、大门道闸等设置户外广告，以及利用电梯轿厢、单元门厅、走廊通道等设置室内广告所得的收益；
（三）利用业主共有场地开展商业活动、引进自助售卖机或快递柜等设施所得的收益；
（四）利用全体业主共有的会所、游泳池（馆）、健身室（馆）、架空层等公建配套用房、场地或者文体设施进行租赁或者管理产生的收益；
（五）利用业主共有的配套房屋所得的收益；
（六）对通信运营商设立的通信基站等设备所收取的占地费或场地费；
（七）相关单位支付的归全体业主或部分业主的违约金、赔偿金、补偿金等；
（八）处置经业主同意报废的共享设施设备回收残值产生的收入；
（九）共有收益产生的孳息；
（十）其他依法属于全体业主的收益。
以上的收益范围
业主共有道路或场地停放车辆所得的收益，我认为平时外来车辆进入也给本土业主带来不便，此项措施能够提高业主包容性，也能促进业主维持小区秩序带来积极性。利用全体业主共有的会所、游泳池（馆）、健身室（馆）、架空层等公建配套用房、场地或者文体设施进行租赁或者管理产生的收益。此项收益业主不再有“商业健身房”的感觉，更有一种由自己作为股东的身份进入健身房、游泳池。等等。以上的收益管理办法，业主能够参与到小区的共同收益，使业主的土地归属感更强，比如小区发生特殊事件，业主也有积极参与的念头。团结感更强，构造业主共同建设美好小区的心态，促进内部循环消费，对社会发展更好。</t>
  </si>
  <si>
    <t>一，共有收益的账目管理
共有收益应当单独列账，并按规定公布账目。
业主委员会、物业服务企业、自行管理执行机构或者代理记账机构应当于每季度末对共有收益予以结算，并应当在每季度第一个月15日前将上一季度收支公示表（样张详见附件）分别张贴于小区管理处、公告栏、每个门牌幢出入口等醒目位置予以公布，收支公示表及明细账目留存在小区管理处备查，接受业主、街镇和房屋行政管理部门的监督。
前期物业管理期间共有收益实施代理记账制度。物业服务企业应当在公布账目前将盖章的明细账目复印件和相关凭证复印件提交代理记账机构；业主大会成立后，物业服务企业或者自行管理机构应当在公布账目前将加盖企业公章的明细账目复印件和相关凭证复印件提交业主委员会。
业主有异议的，业主委员会或物业服务企业应当自受理异议申请的5天内接待业主查询物业服务合同终止之日十日内，物业服务企业应当向业主委员会或代理记账机构移交规定的资料，包括凭证、报表、对账单复印件等，并将未入账的共有收益交存至业主大会公共收益子账户或区房管局指定的公共收益账户。
二、共有收益的入账管理
业主大会成立前，物业服务企业应当在每季度第一个月的月底前将上一季度共有收益交存至区房管局指定的公共收益账户。业主大会账户开设后，区房管局将代管的公共收益本息一次性划转至业主大会账户。
业主大会成立后，物业服务企业或者自行管理机构应当在每季度第一个月的月底前，将上一季度共有收益交存至业主大会共有收益子账户，并转入专项维修资金子账户、业委会工作经费子账户等账户。
三、共有收益的审计
业主大会成立后，业主大会、业主委员会应当将共有收益的收支情况、业主委员会工作经费纳入年度财务审计。业主委员会任期届满前，应当在换届改选小组的指导下将共有收益的使用情况、业主委员会工作经费纳入换届财务审计。
物业服务企业应当配合财务审计提供共有收益相关账目资料。
审计结果应当在物业管理区域内小区管理处等显著位置公告30日，并接受业主申请查询。
鼓励有条件的业主大会引入代理记账机构实施共有收益的记账工作。
四、共有收益使用管理的违法违规行为处理
利用物业共有部分获取收益应当符合法律、法规的规定，不得擅自改变房屋及设施设备的用途，不得妨碍业主和使用人正常使用物业，不得影响物业使用安全。
业主委员会委员、物业服务企业、自行管理执行机构或者代理记账机构有挪用、侵占公共收益或者其他违法违规行为的，根据《物业管理条例》、《上海市住宅物业管理规定》等相关法律法规予以处理。业主发现业主委员会、物业服务企业、自行管理执行机构或者代理记账机构有违反本小区相关管理规约、业主大会相关约定的行为，业主可以向街镇、房屋行政管理部门投诉，也可以依法向人民法院提起民事诉讼，维护业主合法权益。</t>
  </si>
  <si>
    <t>一、第九条：开设专门账户之一；未对共有收益专门账户专职工作人员有监督机制及工作时间任期。
1、修改建议及理由：共有收益专门账户专职工作人员应由两人及以上共同管理、互相监督，并设立任期、定期更换专职工作人员，更换专职工作人员后公示全体业主，不应由同一人长期管理共有收益专门账户，以防监守自盗等损害其他业主的权益。
二、第十六条：对于共有收益的使用之二；未具体说明提出申请单位、审批单位及审批程序、监督机制等。
1、修改建议及理由：应补充具体共有收益支出单项的申请单位或个人和审批单位及审批程序及监督机制。如：物业服务企业或业主大会授权的个人代表；向业主大会或业主委员会提出申请审批，业主大会或业主委员会审批通过后，起草共有收益支出的金额、使用范围等明细的审批公告分别张贴于小区管理处、公告栏、每个门牌幢出入口等醒目位置，也可通过小区业主微信群等电子信息方式告知全体业主，公示期不少于 7 天。业主无异议后方可由共有收益管理单位携相关资料向银行办理支出手续。
三、关于对共有收益的使用建议补充计划支出项目表的条款。
1.修改建议及理由：如每项支出都需单项单次申请审批，会造成共有收益管理单位及审批单位等工作量增加及时间上的浪费，鉴于对该工作量的优化及避免共有收益账户明细的缭乱；建议定期如每季度或每年份，经物业委员会或业主委员会等相关单位对下一季度或下一年份编制共有收益支出计划项目表及说明，根据业主大会表决通过的支出项目，统一审批该季度或年份支出计划项目。
四、附件共有收益收支公示表中的收入/支出中的其他项未增加备注栏。
1.修改建议及理由：在收入/支出中的其他项中增加备注栏，将具体发生的项目内容备注明细，避免公示表出现不明收入及支出，造成业主产生误会异议。</t>
  </si>
  <si>
    <t>1.在《办法》第九条增加一款：专职工作人员应由业主大会明确工作期限;
2.对附件进一步完善；
3.共有收益审批细节可由业主共同确定。</t>
  </si>
  <si>
    <t xml:space="preserve">“共有收益账户禁止开通网上银行等电子支付渠道。”
此处不应一刀切，而且是要权责分明。
如果使用企业银行账户，可使用二级分权U盾授权操作转账，两盾分人管理。而且在线转账，流水清晰。
这个“禁止”，无疑是让人去柜台办事，加大人工成本、时间成本，甚至转向现金交易、不清不楚！
本人甚至倾向于一切只能线上交易，不能出现现金！签收表太好造假了！
此举防得了君子，防不了小人，还打击小型业委组织热情。
建议：“共有收益账户可开通为企业银行账户，不得开通除网上银行以外的其它电子支付渠道。“
”开通网上银行功能的，应安排不同的人员做好“一制一复”。制单人员可为xxx，复核人员应为xxx“
</t>
  </si>
  <si>
    <t>1.小区公共收益归业主共有，公共收益要公开透明。
    《民法典》第282条中规定：建设单位、物业服务企业或者其他管理人等利用业主的共同部分产生的收入，在扣除合理成本之后，属于业主共有。也就是说，《民法典》明确了利用小区业主共有场所产生的收入，属于业主共有。同时，第283条规定：建筑物及其附属设施的费用分摊、收益分配等事项，有约定的，按照约定；没有约定或者约定不明确的，按照业主专有部分面积所占比例确定。一方面，物业服务企业应严格按照法律规定，主动、定期公开小区公共收益的来源、数额、使用去向等情况。
    另一方面，可以探索建立多方共管账户，推动小区公共收益专款专用，方便业主更好区分公共收益和物业费，更直观了解公共收益收支情况。
2.形成有效的日常监督。
（1）丰富监管力量。成立业主委员会，督促物业不断提高服务质量。与此同时，管理部门要充分发挥职能作用。
（2）完善政策规定。进一步完善和细化管理规定，为公共收益管理使用等提供政策支持。
（3）做好有效监管。定期抽检公共收益公开情况，对于拒绝向业主公开、侵占或违法使用公共收益等行为，进行严格处罚。
3.提升基层的治理能力。
    比如在浙江杭州，业主委员会、物业服务企业须将每个月的经营性收支项目、金额、摘要等录入相关信息平台，业主经过实名认证即可查询；在福建，小区公共收益可以抵扣业主的物业服务费用、水电公摊费用以及业主大会决定的其他事项支出……各地要加强基层治理创新，保障业主的知情权、收益权。</t>
  </si>
  <si>
    <t>1.第三条：职责分工——明确划分各个部门负责的版块，同时负责人或者是部门内部人员可采取投票选举，居民享有匿名或实名检举权，设置意见信箱
2.第四条：共有收益的范围——具有收益的区域应有一份明确的清单，收益应公示，业主有权得知租金以及具体区域
3.第七条：前期物业管理期间，共有收益由物业服务企业代为管理——可以由物业公司代为管理，但是需要定期公示收支
4.第八条：授权委托书、物业服务合同或者委托合同应当在签订之日起7日内，在住宅小区醒目位置公示，公示期不少于30日。——若物业公司不作为乱作为，业主可进行检举且要求更换物业公司
5. 第十四条：共有收益管理单位应当指定专人办理共有收益开户、管理共有收益账户——指定的人应当定期更换，不能固定
6.第十六条：业主共同决定使用共有收益的——可以采取投票模式，少数服从多数</t>
  </si>
  <si>
    <t>部分职责分工已明晰，其它事项《办法》已有规定</t>
  </si>
  <si>
    <t>一、建议：在组建共有收益管理单位时要对组成单位进行公示，分别张贴于小区管理处、公告栏、每个门牌幢出入口等醒目位置，也可通过小区业主微信群等电子信息方式告知全体业主，公示期不少于30天。若业主有异议，因重新考虑收益管理单位的组成。
二、第三章，第四条(二) 利用业主共有场地、灯箱、单元门、外墙、屋面围墙、大门道闸等设置户外广告，以及利用电梯轿厢、单元门厅、走廊通道等设置室内广告所得的收益;
建议：对广告的质量有明确的要求，如禁止播放带有色情、赌博、暴力等内容的广告，因为住宅小区有许多青少年，不能给青少年播放不利于成长的广告；多播放绿色健康积极向上的公益广告；如有广告播放屏，请静音播放。
三、建议：共有收益管理单位的成员中应有专业的管理人员对共有收益管理单位进行管理，若没有专业的管理人员则需要委托专业的管理机构进行管理。</t>
  </si>
  <si>
    <t>1.共有收益管理单位或在前期物业服务协议或在召开业主大会时明确告知；
2.2-3项由业主共同决定。</t>
  </si>
  <si>
    <t>1.共有物业收益不局限于利用非规划类车位、业主共有道路或场地停放车辆所得的收益；利用业主共有场地等设置户外广告，以及利用电梯轿厢等设置室内广告所得的收益；利用业主共有场地开展商业活动、引进自助售卖机或快递柜等设施所得的收益；利用全体业主共有的游泳池（馆）等公建配套用房、场地或者文体设施进行租赁或者管理产生的收益；
2.不局限于实体还可以开展电商活动，蹭一波流量密码，大力开展有关珠海市住宅小区的活动，吸引线上线下消费，促进收益最大化。同时业主必须学会共享营销模式和技术，布局搭建一个共享资源、共享价值、共同富裕的共享经济平台，通过共享营销系统赚钱，提升配置效率、技术效率和经济效率，实现成本最小化、效率最大化、效益最大化。
3.珠海市住宅小区的管理成本是否最低？实现利益最大化必须降低成本，珠海市住宅小区的人工人本不能太高，可以成立委员会，招募志愿者节约成本，不仅能完成管理工作，又能给志愿者们提供服务机会。
4.业主大会要委托相应机构，被委托机构进行物业管理，我们业主也要在物业验收中严格把关，对即将接管的小区认真做好使用功能的核查，对各种设备、管线都逐一检查并做好登记，办理交接手续，建立移交档案，与开发建设单位签订《前期物业管理服务协议》，从法律上讲完成建管交接。
5.建设专业人员在物业管理中的作用可以在从方便业主生活，降低日后物业成本的角度，向开发商设计部门提出合理的建议和意见。通过相关项目的调查，总结类似的工程质量问题中体现。</t>
  </si>
  <si>
    <t xml:space="preserve">首先，我查阅得到了信息，并有了认识，说说我的理解。 
一、共有收益管理单位可以按照约定使用共有收益，共有收益应当主要用于补充物业专项维修资金，也可以经业主共同决定用于下列支出： 
（一）共享部位、共享设施设备的更新、改造、维修养护费用和共享设施设备保险； 
（二）共享部位、共享设施设备的应急处置费用； 
（三）业主委员会的办公经费，业主委员会委员的补贴，业主委员会专职工作人员的薪酬，召开业主大会会议所需费用； 
（四）对共有收益的审计费用、信息公开费用、税费； 
（五）抵扣物业服务费用或水电公摊费用等合法支出； 
（六）业主共同决定用于物业服务的其他费用。 
二、共有收益信息的公示 
业主委员会、物业服务企业或者其他共有收益管理单位应当于每季度末对共有收益予以结算，与共有收益账户开户银行核对共有收益账目，并在每季度第一个月15日前将上一季度具体收支信息分别张贴于小区管理处、公告栏、每个门牌幢出入口等醒目位置，也可通过小区业主微信群等电子信息方式告知全体业主，并在珠海市智慧物业管理服务平台上同步公示，公示期不少于30天。 
这些新改的制度，极大帮助了业主的利益和合法权利，还有另外的意见，是能更好的、迅速的、严格执行这些新规则制度，别让普通老百姓业主的付出不应该的费用，共同创造创造新时代的美丽文明举止和美好行为。 </t>
  </si>
  <si>
    <t>以下是我对“珠海市住宅小区业主共有收益管理办法”提出的意见：
1. 明确共有收益的来源：业主共有收益主要来源于小区公共区域和设施的租赁收入，如车位、电梯轿厢、外墙等。这些资源可以用于广告投放或车辆停放，所得的收益应归全体业主所有。
2. 规范收益分配：对于业主共有收益的分配，应制定明确的规定。一般来说，业主共有收益应按照业主专有部分占建筑物总面积的比例进行分配。这样可以保障业主的权益，同时也能激励业主更好地参与小区的管理。
3. 建立有效的监管机制：对于业主共有收益的管理和分配，应建立有效的监管机制。例如，可以设立专门的监管机构或委员会，负责监督和管理业主共有收益的使用和分配。同时，也要对共有收益管理单位进行规范，确保其行为合法合规。
4. 公开透明：业主共有收益的使用和分配应公开透明，让业主了解共有收益的具体用途和金额。这样可以增加业主的信任感，同时也能提高小区管理的效率。
5. 建立激励机制：对于那些积极参与小区管理、提出建设性意见的业主，应给予一定的奖励或激励。这样可以鼓励更多的业主参与小区的管理，提高小区的整体品质。
对于业主共有收益的分配
1. 建立明确的核算和分配制度：业主共有收益的核算和分配应该建立明确的规定和制度，确保收益计算的准确性和公正性。同时，应该定期公布收益的核算和分配情况，让业主了解收益的具体用途和金额。
2. 考虑业主的年龄和健康状况：在分配业主共有收益时，可以考虑到业主的年龄和健康状况等因素。比如，对于老年人或者身体状况较差的业主，可以给予一定的优惠或者照顾，体现人性化的管理方式。
3. 设立业主监督委员会：可以设立业主监督委员会，对业主共有收益的管理和分配进行监督和检查。委员会成员可以由业主大会选举产生，负责审核收益的核算和分配情况，并对管理单位的行为进行监督。
4. 规范管理单位的行为：对于业主共有收益的管理单位，应该规范其行为，确保其合法合规地管理和使用收益。管理单位应该定期向业主大会报告工作，并接受业主的质询和监督。
5. 建立争议解决机制：在业主共有收益的分配过程中，难免会出现争议和纠纷。因此，应该建立相应的争议解决机制，比如通过调解、仲裁或者诉讼等方式解决争议，保障业主的合法权益。</t>
  </si>
  <si>
    <t>1、删除第三章共有收益管理第四条（一）中，非规划类车位、业主共有道路或场地停放车辆所得得收益。
理由：非规划内车位是指占用业主共有的道路或者其他场地用于停车形成的车位，这种车位没有包含在开发商最初批准的项目建设规划中，所占用的道路或者场地属于业主共有财产，因此车位所有权页归全体业主共有。该类车位无法办理产权登记，可以进行出租，但应优先满足业主、物业使用人停车需要，收益归全体业主所有，维护费用作为公摊费用由全体业主承担。
2、修改第三章（二）中，利用业主共有场地开展商业活动，引进自助售卖机。
理由：开展商业活动本身也有利用业主共有的场地，而自助售卖机也是在共有场地中摆放，虽双方都有一定的好处，但也需要与业主进行沟通再进行引进。
3、修改第九条中共有收益账户禁止开通网上银行等电子支付渠道
理由：电子支付渠道本身就是便民的存在，应该开通并落实这种渠道的安全性和可用性。
4、修改第二十条中每三年对共有收益的收支情况进行审计，应该每年进行一次审计，以保证业主对共有收益的了解，也能够更加的公正。
理由：每年进行对共有收益的收支进行审计，这样更能够让业主对物业的信任与放心，也能更加体现物业方对业主权益的一个理解。
5、第十八条（共有收益信息公示之二）中，业主有异议的，共有收益管理单位等应当自受理异议的5日内接收业主查询，修改为3天，共有收益管理单位应当自收到异议之日起7日内书面答复，修改为5日。
理由：对于收益方面的异议应当尽快的加以处理，更加能够让业主放心与信任，也能够体现出物业方的一个管理能力。
6、第十七条中，共有收益公示信息，包括但不限于利用的物业共享部分具体位置、共有收益来源、收入金额、收入项目、支出金额、支出项目、结余、银行账户明细等情况。应当公示出来。
理由：金额的支出与来源应该透明，而不是简单的一个数字金额，既能体现物业方的尽责与公正，也能让业主清楚了解收入的方面与来源。</t>
  </si>
  <si>
    <t>对《珠海市住宅小区业主共有收益管理办法（征求意见稿）》，我想提出以下一些建议和意见：
1. 公平性和透明度：建议在管理办法中明确规定收益分配的原则和方式，确保公平合理，避免不当利益输送。同时，要求制定明确的程序和标准，确保收益分配过程的透明度，让业主能够清楚了解收益的来源和如何分配。2. 参与和代表性：建议加强业主的参与和代表性，例如设立业主委员会或业主代表大会，让业主能够参与到共有收益管理的决策和监督中，确保业主的权益得到充分保障。3. 合理回报：建议确保共有收益能够给予业主合理的回报，例如通过提高共有收益的利率或利润分成比例等方式，让业主分享到合理的经济利益4. 公共设施建设：建议将一定比例的共有收益用于改善小区的公共设施，例如修缮或增加公园、游乐场、健身设施等，提高小区的整体居住环境和生活质量。5. 工作流程和监督：建议明确管理办法中的工作流程和监督机制，包括收益核算、分配流程、业主投诉处理等，确保管理过程的规范性和公正性另外：
1. 法律法规方面：检查该管理办法是否符合国家现行的法律法规，例如《中华人民共和国物权法》、《城市房地产管理法》等，以确保法律适用的一致性。
2. 地方法规和部门规章方面：审查该管理办法是否与珠海市地方法规和部门规章相一致，例如《珠海市物业管理条例》等，确保规章制度之间的协调和衔接。
3. 伦理道德方面：考虑业主共有收益管理办法是否体现了公平、公正、透明的原则，确保业主共有收益的分配不违背道德准则，避免不当利益输送。
4. 社会发展方面：评估管理办法是否有利于社会的良性发展，例如是否鼓励业主参与小区事务、促进社区和谐、促进公共设施和服务的提高等</t>
  </si>
  <si>
    <t>1.共有收益使用范围
（一）共享部位、共享设施设备的维修养护费用和专项资产保险；
（二）物业共享部位、共享设施设备的更新、改造；
（三）住宅专项维修资金的补充；
（四）冲抵物业服务费；
（五）筹备成立召开业主大会的费用；
（六）业主委员会有关人员的报酬或补贴，召开业主大会会议所需费用；
（七）对公共收益的审计、信息公开费用；
（八）水、电均摊费用；
（九）税费；
（十）业主共同决定的其他费用。
公共收益管理单位应在小区管理规约、公共收益使用办法中约定公共收益列支的相关内容，应当制定公共收益年度使用计划，经业主大会决定后使用公共收益。任何单位和个人不得非法侵占、处分或者挪用公共收益。</t>
  </si>
  <si>
    <t>1.第三章第四条第七点的相关单位支付给的归全体业主或部分业主的违约金、赔偿金、补偿金等中的部分业主应改为大部分业主，并明确共有收益的范围，以及在多大比率的业主在获得违约金可将一定收益和全部收益划到共有收益，而不是要求小部分业主获得违约金、赔偿金、补偿金的情况下将其收益划到共有收益。法律依据：民法典第二百七十一条【建筑物区分所有权】业主对建筑物内的住宅、经营性用房等专有部分享有所有权；对专有部分以外的共有部分享有共有和共同管理的权利和第二百七十二条【业主对专有部分的权利和义务】业主对其建筑物专有部分享有占有、使用、收益和处分的权利。业主行使权利不得危及建筑物的安全；不得损害其他业主的合法权益。
2.第三章第四条第八点的处置经业主同意报废的共享设施设备回收残值产生的收入。中的业主应该改为业主大会或大部分业主并明确业主大会对共有收益的管理机制和处理范围。法律依据：第二百七十三条【业主对共有部分的权利和义务】业主对建筑物专有部分以外的共有部分，享有权利，承担义务，不得以放弃权利为由不履行义务。业主转让建筑物内的住宅、经营性用房，其对共有部分享有的共有和共同管理的权利一并转让。
3．第九条应加上建立信息公开平台，方便业主查看共同收益的相关信息。
4．第四章应设立争议解决机构，负责处理业主之间或业主与业主共有收益的争议</t>
  </si>
  <si>
    <t xml:space="preserve">1.部分已包含“大部分或者小部分”概念；
2.我市已有信息公开平台。
</t>
  </si>
  <si>
    <t xml:space="preserve">
近期发布的珠海市住宅小区业主共有收益管理办法（征求意见稿）中，明确了业主共有收益的范围，管理主体，使用规则，审计及公示等相关内容，对此我单位对意见征集稿有以下建议，请酌情考虑。
      一、珠海作为经济特区商品房开发时间早，现存老旧小区数量多，且部分老旧小区无住宅专项维修资金。从1993年以来人工、物价飞速上涨，物业费却从未调价，老旧项目每年亏损超百万，近年来涉及业主共有部分的设施设备因老化需维修更换产生的费用，为保障业主日常生活此类支出大部分由物业企业承担，这对本就因物业费单价较低而入不敷出的老旧小区物业服务企业来说是沉重的负担，为快速解决影响居民生活的维修整改问题，缓解物业服务企业压力，建议在共有收益中设置固定比例作为物业服务费用补充。
      二、部分老旧小区因过去无明确的共有收益管理办法，多由物业服务企业代为管理。且因共有部分设施陈旧，老化严重，甚至存在安全隐患，老旧小区维修整改共有部分设施设备支出远超物业企业收入，为保障业主生活，消除安全隐患，多数物业服务企业选择使用共有收益进行维修整改。对此类历史问题，建议《管理办法》酌情考虑，支持物业企业将以往共有收益在共有部分维修费用中列支。
      三、有物业的住宅小区，共有收益多数由物业服务企业负责拓展收入，并为此付出管理成本，建议《管理办法》中添加对拓展共有收益的奖励机制，而非仅仅只计算合理成本，鼓励物业服务企业投入精力开发利用共有部分创收，如此可以帮助业主增加共有收益，也促进了老旧小区的资源利用率。
    四、因老旧小区突发维修整改事项较多，且极易对业主生活产生严重影响，建议增加申请共有收益用于紧急维修的简易程序，如x万以内的紧急维修，可由业委会委员多数同意即可使用，或由物业企业进行紧急公示无异议即可使用。</t>
  </si>
  <si>
    <t>1.将酌情考虑是否设置参考比例；
2.共有收益使用其它用途由业主共同决定。</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</si>
</sst>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yyyy/m/d\ h:mm;@"/>
    <numFmt numFmtId="42" formatCode="_ &quot;￥&quot;* #,##0_ ;_ &quot;￥&quot;* \-#,##0_ ;_ &quot;￥&quot;* &quot;-&quot;_ ;_ @_ "/>
  </numFmts>
  <fonts count="45">
    <font>
      <sz val="11"/>
      <color theme="1"/>
      <name val="宋体"/>
      <charset val="134"/>
      <scheme val="minor"/>
    </font>
    <font>
      <sz val="12"/>
      <name val="宋体"/>
      <charset val="134"/>
    </font>
    <font>
      <sz val="11"/>
      <name val="宋体"/>
      <charset val="134"/>
    </font>
    <font>
      <sz val="10"/>
      <name val="宋体"/>
      <charset val="134"/>
    </font>
    <font>
      <sz val="8"/>
      <name val="宋体"/>
      <charset val="134"/>
    </font>
    <font>
      <sz val="10.5"/>
      <name val="宋体"/>
      <charset val="134"/>
    </font>
    <font>
      <sz val="12"/>
      <name val="黑体"/>
      <charset val="134"/>
    </font>
    <font>
      <sz val="10"/>
      <color theme="1"/>
      <name val="宋体"/>
      <charset val="134"/>
    </font>
    <font>
      <sz val="12"/>
      <color theme="1"/>
      <name val="宋体"/>
      <charset val="134"/>
    </font>
    <font>
      <sz val="11"/>
      <color theme="1"/>
      <name val="宋体"/>
      <charset val="134"/>
    </font>
    <font>
      <sz val="10"/>
      <color rgb="FF333333"/>
      <name val="宋体"/>
      <charset val="134"/>
    </font>
    <font>
      <sz val="10"/>
      <color rgb="FF000000"/>
      <name val="宋体"/>
      <charset val="134"/>
    </font>
    <font>
      <sz val="12"/>
      <color rgb="FF000000"/>
      <name val="宋体"/>
      <charset val="134"/>
    </font>
    <font>
      <sz val="8"/>
      <color theme="1"/>
      <name val="宋体"/>
      <charset val="134"/>
    </font>
    <font>
      <sz val="9"/>
      <color theme="1"/>
      <name val="宋体"/>
      <charset val="134"/>
    </font>
    <font>
      <sz val="7"/>
      <color theme="1"/>
      <name val="宋体"/>
      <charset val="134"/>
    </font>
    <font>
      <sz val="5"/>
      <color theme="1"/>
      <name val="宋体"/>
      <charset val="134"/>
    </font>
    <font>
      <sz val="8.5"/>
      <color theme="1"/>
      <name val="宋体"/>
      <charset val="134"/>
    </font>
    <font>
      <sz val="6.5"/>
      <color theme="1"/>
      <name val="宋体"/>
      <charset val="134"/>
    </font>
    <font>
      <sz val="10.5"/>
      <color theme="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sz val="12"/>
      <color rgb="FF000000"/>
      <name val="DejaVu Sans"/>
      <charset val="134"/>
    </font>
    <font>
      <sz val="12"/>
      <color theme="1"/>
      <name val="Times New Roman"/>
      <charset val="134"/>
    </font>
    <font>
      <sz val="12"/>
      <color theme="1"/>
      <name val="方正书宋_GBK"/>
      <charset val="134"/>
    </font>
    <font>
      <sz val="10"/>
      <color theme="1"/>
      <name val="Times New Roman"/>
      <charset val="134"/>
    </font>
    <font>
      <sz val="5"/>
      <color theme="1"/>
      <name val="仿宋"/>
      <charset val="134"/>
    </font>
    <font>
      <sz val="10"/>
      <color theme="1"/>
      <name val="DejaVu Sans"/>
      <charset val="134"/>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20" fillId="24" borderId="0" applyNumberFormat="0" applyBorder="0" applyAlignment="0" applyProtection="0">
      <alignment vertical="center"/>
    </xf>
    <xf numFmtId="0" fontId="23" fillId="30" borderId="0" applyNumberFormat="0" applyBorder="0" applyAlignment="0" applyProtection="0">
      <alignment vertical="center"/>
    </xf>
    <xf numFmtId="0" fontId="23" fillId="22" borderId="0" applyNumberFormat="0" applyBorder="0" applyAlignment="0" applyProtection="0">
      <alignment vertical="center"/>
    </xf>
    <xf numFmtId="0" fontId="20" fillId="21" borderId="0" applyNumberFormat="0" applyBorder="0" applyAlignment="0" applyProtection="0">
      <alignment vertical="center"/>
    </xf>
    <xf numFmtId="0" fontId="20" fillId="20" borderId="0" applyNumberFormat="0" applyBorder="0" applyAlignment="0" applyProtection="0">
      <alignment vertical="center"/>
    </xf>
    <xf numFmtId="0" fontId="23" fillId="16" borderId="0" applyNumberFormat="0" applyBorder="0" applyAlignment="0" applyProtection="0">
      <alignment vertical="center"/>
    </xf>
    <xf numFmtId="0" fontId="20" fillId="18" borderId="0" applyNumberFormat="0" applyBorder="0" applyAlignment="0" applyProtection="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0" fontId="23" fillId="26" borderId="0" applyNumberFormat="0" applyBorder="0" applyAlignment="0" applyProtection="0">
      <alignment vertical="center"/>
    </xf>
    <xf numFmtId="0" fontId="23" fillId="13" borderId="0" applyNumberFormat="0" applyBorder="0" applyAlignment="0" applyProtection="0">
      <alignment vertical="center"/>
    </xf>
    <xf numFmtId="0" fontId="23" fillId="12"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28" borderId="9" applyNumberFormat="0" applyAlignment="0" applyProtection="0">
      <alignment vertical="center"/>
    </xf>
    <xf numFmtId="0" fontId="31" fillId="0" borderId="5" applyNumberFormat="0" applyFill="0" applyAlignment="0" applyProtection="0">
      <alignment vertical="center"/>
    </xf>
    <xf numFmtId="0" fontId="35" fillId="29" borderId="7" applyNumberFormat="0" applyAlignment="0" applyProtection="0">
      <alignment vertical="center"/>
    </xf>
    <xf numFmtId="0" fontId="29" fillId="0" borderId="0" applyNumberFormat="0" applyFill="0" applyBorder="0" applyAlignment="0" applyProtection="0">
      <alignment vertical="center"/>
    </xf>
    <xf numFmtId="0" fontId="36" fillId="14" borderId="10" applyNumberFormat="0" applyAlignment="0" applyProtection="0">
      <alignment vertical="center"/>
    </xf>
    <xf numFmtId="0" fontId="23" fillId="27" borderId="0" applyNumberFormat="0" applyBorder="0" applyAlignment="0" applyProtection="0">
      <alignment vertical="center"/>
    </xf>
    <xf numFmtId="0" fontId="23" fillId="25" borderId="0" applyNumberFormat="0" applyBorder="0" applyAlignment="0" applyProtection="0">
      <alignment vertical="center"/>
    </xf>
    <xf numFmtId="42" fontId="0" fillId="0" borderId="0" applyFont="0" applyFill="0" applyBorder="0" applyAlignment="0" applyProtection="0">
      <alignment vertical="center"/>
    </xf>
    <xf numFmtId="0" fontId="26" fillId="0" borderId="8" applyNumberFormat="0" applyFill="0" applyAlignment="0" applyProtection="0">
      <alignment vertical="center"/>
    </xf>
    <xf numFmtId="0" fontId="37" fillId="0" borderId="0" applyNumberFormat="0" applyFill="0" applyBorder="0" applyAlignment="0" applyProtection="0">
      <alignment vertical="center"/>
    </xf>
    <xf numFmtId="0" fontId="28" fillId="14" borderId="7" applyNumberFormat="0" applyAlignment="0" applyProtection="0">
      <alignment vertical="center"/>
    </xf>
    <xf numFmtId="0" fontId="20" fillId="32" borderId="0" applyNumberFormat="0" applyBorder="0" applyAlignment="0" applyProtection="0">
      <alignment vertical="center"/>
    </xf>
    <xf numFmtId="41" fontId="0" fillId="0" borderId="0" applyFont="0" applyFill="0" applyBorder="0" applyAlignment="0" applyProtection="0">
      <alignment vertical="center"/>
    </xf>
    <xf numFmtId="0" fontId="20" fillId="31" borderId="0" applyNumberFormat="0" applyBorder="0" applyAlignment="0" applyProtection="0">
      <alignment vertical="center"/>
    </xf>
    <xf numFmtId="0" fontId="0" fillId="11" borderId="6" applyNumberFormat="0" applyFont="0" applyAlignment="0" applyProtection="0">
      <alignment vertical="center"/>
    </xf>
    <xf numFmtId="0" fontId="32" fillId="2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5"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4" applyNumberFormat="0" applyFill="0" applyAlignment="0" applyProtection="0">
      <alignment vertical="center"/>
    </xf>
    <xf numFmtId="0" fontId="23" fillId="9" borderId="0" applyNumberFormat="0" applyBorder="0" applyAlignment="0" applyProtection="0">
      <alignment vertical="center"/>
    </xf>
    <xf numFmtId="0" fontId="23" fillId="8" borderId="0" applyNumberFormat="0" applyBorder="0" applyAlignment="0" applyProtection="0">
      <alignment vertical="center"/>
    </xf>
    <xf numFmtId="0" fontId="20" fillId="10" borderId="0" applyNumberFormat="0" applyBorder="0" applyAlignment="0" applyProtection="0">
      <alignment vertical="center"/>
    </xf>
    <xf numFmtId="0" fontId="38" fillId="0" borderId="11" applyNumberFormat="0" applyFill="0" applyAlignment="0" applyProtection="0">
      <alignment vertical="center"/>
    </xf>
    <xf numFmtId="0" fontId="20" fillId="7" borderId="0" applyNumberFormat="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4"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3" fillId="19"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3"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22" fontId="3"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3" fillId="0" borderId="1" xfId="0" applyFont="1" applyFill="1" applyBorder="1" applyAlignment="1">
      <alignment horizontal="center" vertical="center"/>
    </xf>
    <xf numFmtId="22" fontId="10"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22" fontId="11"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left" vertical="center"/>
    </xf>
    <xf numFmtId="22"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275"/>
  <sheetViews>
    <sheetView tabSelected="1" zoomScale="143" zoomScaleNormal="143" topLeftCell="A124" workbookViewId="0">
      <selection activeCell="C124" sqref="C124:C125"/>
    </sheetView>
  </sheetViews>
  <sheetFormatPr defaultColWidth="9.55833333333333" defaultRowHeight="14.25" outlineLevelCol="4"/>
  <cols>
    <col min="1" max="1" width="4.625" style="8" customWidth="1"/>
    <col min="2" max="2" width="12.9333333333333" style="9" customWidth="1"/>
    <col min="3" max="3" width="68.625" style="10" customWidth="1"/>
    <col min="4" max="4" width="8.75" style="11" customWidth="1"/>
    <col min="5" max="5" width="45.75" style="1" customWidth="1"/>
    <col min="6" max="16384" width="9.55833333333333" style="1"/>
  </cols>
  <sheetData>
    <row r="1" s="1" customFormat="1" ht="36" customHeight="1" spans="1:5">
      <c r="A1" s="12" t="s">
        <v>0</v>
      </c>
      <c r="B1" s="12" t="s">
        <v>1</v>
      </c>
      <c r="C1" s="13" t="s">
        <v>2</v>
      </c>
      <c r="D1" s="13" t="s">
        <v>3</v>
      </c>
      <c r="E1" s="27" t="s">
        <v>4</v>
      </c>
    </row>
    <row r="2" s="1" customFormat="1" ht="90" customHeight="1" spans="1:5">
      <c r="A2" s="14">
        <f>MAX(A$1:A1)+1</f>
        <v>1</v>
      </c>
      <c r="B2" s="15">
        <v>45238.6902199074</v>
      </c>
      <c r="C2" s="16" t="s">
        <v>5</v>
      </c>
      <c r="D2" s="17" t="s">
        <v>6</v>
      </c>
      <c r="E2" s="24" t="s">
        <v>7</v>
      </c>
    </row>
    <row r="3" s="1" customFormat="1" ht="50" customHeight="1" spans="1:5">
      <c r="A3" s="14">
        <f>MAX(A$1:A2)+1</f>
        <v>2</v>
      </c>
      <c r="B3" s="15">
        <v>45238.6930324074</v>
      </c>
      <c r="C3" s="16" t="s">
        <v>8</v>
      </c>
      <c r="D3" s="17" t="s">
        <v>9</v>
      </c>
      <c r="E3" s="24" t="s">
        <v>10</v>
      </c>
    </row>
    <row r="4" s="1" customFormat="1" ht="56" customHeight="1" spans="1:5">
      <c r="A4" s="14">
        <f>MAX(A$1:A3)+1</f>
        <v>3</v>
      </c>
      <c r="B4" s="15">
        <v>45238.6935300926</v>
      </c>
      <c r="C4" s="16" t="s">
        <v>11</v>
      </c>
      <c r="D4" s="17" t="s">
        <v>12</v>
      </c>
      <c r="E4" s="24" t="s">
        <v>13</v>
      </c>
    </row>
    <row r="5" s="1" customFormat="1" ht="83" customHeight="1" spans="1:5">
      <c r="A5" s="14">
        <f>MAX(A$1:A4)+1</f>
        <v>4</v>
      </c>
      <c r="B5" s="15">
        <v>45239.8473148148</v>
      </c>
      <c r="C5" s="16" t="s">
        <v>14</v>
      </c>
      <c r="D5" s="17" t="s">
        <v>12</v>
      </c>
      <c r="E5" s="24" t="s">
        <v>15</v>
      </c>
    </row>
    <row r="6" s="1" customFormat="1" ht="55" customHeight="1" spans="1:5">
      <c r="A6" s="14">
        <f>MAX(A$1:A5)+1</f>
        <v>5</v>
      </c>
      <c r="B6" s="15">
        <v>45240.3671875</v>
      </c>
      <c r="C6" s="16" t="s">
        <v>16</v>
      </c>
      <c r="D6" s="17" t="s">
        <v>12</v>
      </c>
      <c r="E6" s="24" t="s">
        <v>17</v>
      </c>
    </row>
    <row r="7" s="1" customFormat="1" ht="157" customHeight="1" spans="1:5">
      <c r="A7" s="14">
        <f>MAX(A$1:A6)+1</f>
        <v>6</v>
      </c>
      <c r="B7" s="15">
        <v>45244.405150463</v>
      </c>
      <c r="C7" s="16" t="s">
        <v>18</v>
      </c>
      <c r="D7" s="17" t="s">
        <v>19</v>
      </c>
      <c r="E7" s="24" t="s">
        <v>20</v>
      </c>
    </row>
    <row r="8" s="1" customFormat="1" ht="214" customHeight="1" spans="1:5">
      <c r="A8" s="18">
        <f>MAX(A$1:A7)+1</f>
        <v>7</v>
      </c>
      <c r="B8" s="19">
        <v>45244.5728935185</v>
      </c>
      <c r="C8" s="20" t="s">
        <v>21</v>
      </c>
      <c r="D8" s="17" t="s">
        <v>19</v>
      </c>
      <c r="E8" s="24" t="s">
        <v>22</v>
      </c>
    </row>
    <row r="9" s="1" customFormat="1" ht="250" customHeight="1" spans="1:5">
      <c r="A9" s="21"/>
      <c r="B9" s="22"/>
      <c r="C9" s="20"/>
      <c r="D9" s="17"/>
      <c r="E9" s="24"/>
    </row>
    <row r="10" s="1" customFormat="1" ht="146" customHeight="1" spans="1:5">
      <c r="A10" s="14">
        <f>MAX(A$1:A9)+1</f>
        <v>8</v>
      </c>
      <c r="B10" s="15">
        <v>45244.5927199074</v>
      </c>
      <c r="C10" s="16" t="s">
        <v>23</v>
      </c>
      <c r="D10" s="17" t="s">
        <v>12</v>
      </c>
      <c r="E10" s="24" t="s">
        <v>24</v>
      </c>
    </row>
    <row r="11" s="1" customFormat="1" ht="233" customHeight="1" spans="1:5">
      <c r="A11" s="14">
        <f>MAX(A$1:A10)+1</f>
        <v>9</v>
      </c>
      <c r="B11" s="23">
        <v>45243.6814236111</v>
      </c>
      <c r="C11" s="24" t="s">
        <v>25</v>
      </c>
      <c r="D11" s="17" t="s">
        <v>12</v>
      </c>
      <c r="E11" s="24" t="s">
        <v>26</v>
      </c>
    </row>
    <row r="12" s="1" customFormat="1" ht="66" customHeight="1" spans="1:5">
      <c r="A12" s="14">
        <f>MAX(A$1:A11)+1</f>
        <v>10</v>
      </c>
      <c r="B12" s="25">
        <v>45244.5602430556</v>
      </c>
      <c r="C12" s="26" t="s">
        <v>27</v>
      </c>
      <c r="D12" s="17" t="s">
        <v>9</v>
      </c>
      <c r="E12" s="24" t="s">
        <v>28</v>
      </c>
    </row>
    <row r="13" s="1" customFormat="1" ht="104" customHeight="1" spans="1:5">
      <c r="A13" s="14">
        <f>MAX(A$1:A12)+1</f>
        <v>11</v>
      </c>
      <c r="B13" s="25">
        <v>45244.4820833333</v>
      </c>
      <c r="C13" s="26" t="s">
        <v>29</v>
      </c>
      <c r="D13" s="17" t="s">
        <v>12</v>
      </c>
      <c r="E13" s="24" t="s">
        <v>30</v>
      </c>
    </row>
    <row r="14" s="1" customFormat="1" ht="409" customHeight="1" spans="1:5">
      <c r="A14" s="14">
        <f>MAX(A$1:A13)+1</f>
        <v>12</v>
      </c>
      <c r="B14" s="23">
        <v>45243.6146759259</v>
      </c>
      <c r="C14" s="26" t="s">
        <v>31</v>
      </c>
      <c r="D14" s="17" t="s">
        <v>12</v>
      </c>
      <c r="E14" s="24" t="s">
        <v>32</v>
      </c>
    </row>
    <row r="15" s="1" customFormat="1" ht="157" customHeight="1" spans="1:5">
      <c r="A15" s="14">
        <f>MAX(A$1:A14)+1</f>
        <v>13</v>
      </c>
      <c r="B15" s="25">
        <v>45240.990625</v>
      </c>
      <c r="C15" s="26" t="s">
        <v>33</v>
      </c>
      <c r="D15" s="17" t="s">
        <v>19</v>
      </c>
      <c r="E15" s="24" t="s">
        <v>34</v>
      </c>
    </row>
    <row r="16" s="1" customFormat="1" ht="106" customHeight="1" spans="1:5">
      <c r="A16" s="14">
        <f>MAX(A$1:A15)+1</f>
        <v>14</v>
      </c>
      <c r="B16" s="25">
        <v>45239.76625</v>
      </c>
      <c r="C16" s="26" t="s">
        <v>35</v>
      </c>
      <c r="D16" s="17" t="s">
        <v>12</v>
      </c>
      <c r="E16" s="24" t="s">
        <v>36</v>
      </c>
    </row>
    <row r="17" s="1" customFormat="1" ht="71" customHeight="1" spans="1:5">
      <c r="A17" s="14">
        <f>MAX(A$1:A16)+1</f>
        <v>15</v>
      </c>
      <c r="B17" s="25">
        <v>45239.7327777778</v>
      </c>
      <c r="C17" s="26" t="s">
        <v>37</v>
      </c>
      <c r="D17" s="17" t="s">
        <v>19</v>
      </c>
      <c r="E17" s="24" t="s">
        <v>38</v>
      </c>
    </row>
    <row r="18" s="1" customFormat="1" ht="97" customHeight="1" spans="1:5">
      <c r="A18" s="14">
        <f>MAX(A$1:A17)+1</f>
        <v>16</v>
      </c>
      <c r="B18" s="25">
        <v>45239.7010069444</v>
      </c>
      <c r="C18" s="26" t="s">
        <v>39</v>
      </c>
      <c r="D18" s="17" t="s">
        <v>12</v>
      </c>
      <c r="E18" s="24" t="s">
        <v>40</v>
      </c>
    </row>
    <row r="19" s="1" customFormat="1" ht="79" customHeight="1" spans="1:5">
      <c r="A19" s="14">
        <f>MAX(A$1:A18)+1</f>
        <v>17</v>
      </c>
      <c r="B19" s="25">
        <v>45239.5932060185</v>
      </c>
      <c r="C19" s="26" t="s">
        <v>41</v>
      </c>
      <c r="D19" s="17" t="s">
        <v>12</v>
      </c>
      <c r="E19" s="24" t="s">
        <v>42</v>
      </c>
    </row>
    <row r="20" s="1" customFormat="1" ht="84" customHeight="1" spans="1:5">
      <c r="A20" s="14">
        <f>MAX(A$1:A19)+1</f>
        <v>18</v>
      </c>
      <c r="B20" s="15">
        <v>45238.6942013889</v>
      </c>
      <c r="C20" s="16" t="s">
        <v>43</v>
      </c>
      <c r="D20" s="17" t="s">
        <v>19</v>
      </c>
      <c r="E20" s="24" t="s">
        <v>44</v>
      </c>
    </row>
    <row r="21" s="1" customFormat="1" ht="75" customHeight="1" spans="1:5">
      <c r="A21" s="14">
        <f>MAX(A$1:A20)+1</f>
        <v>19</v>
      </c>
      <c r="B21" s="15">
        <v>45238.6957986111</v>
      </c>
      <c r="C21" s="16" t="s">
        <v>45</v>
      </c>
      <c r="D21" s="17" t="s">
        <v>12</v>
      </c>
      <c r="E21" s="24" t="s">
        <v>46</v>
      </c>
    </row>
    <row r="22" s="1" customFormat="1" ht="108" customHeight="1" spans="1:5">
      <c r="A22" s="14">
        <f>MAX(A$1:A21)+1</f>
        <v>20</v>
      </c>
      <c r="B22" s="15">
        <v>45238.6975578704</v>
      </c>
      <c r="C22" s="16" t="s">
        <v>47</v>
      </c>
      <c r="D22" s="17" t="s">
        <v>12</v>
      </c>
      <c r="E22" s="24" t="s">
        <v>48</v>
      </c>
    </row>
    <row r="23" s="1" customFormat="1" ht="47" customHeight="1" spans="1:5">
      <c r="A23" s="14">
        <f>MAX(A$1:A22)+1</f>
        <v>21</v>
      </c>
      <c r="B23" s="15">
        <v>45238.7037731481</v>
      </c>
      <c r="C23" s="16" t="s">
        <v>49</v>
      </c>
      <c r="D23" s="17" t="s">
        <v>9</v>
      </c>
      <c r="E23" s="24" t="s">
        <v>50</v>
      </c>
    </row>
    <row r="24" s="1" customFormat="1" ht="227" customHeight="1" spans="1:5">
      <c r="A24" s="14">
        <f>MAX(A$1:A23)+1</f>
        <v>22</v>
      </c>
      <c r="B24" s="15">
        <v>45238.7037847222</v>
      </c>
      <c r="C24" s="16" t="s">
        <v>51</v>
      </c>
      <c r="D24" s="17" t="s">
        <v>19</v>
      </c>
      <c r="E24" s="24" t="s">
        <v>52</v>
      </c>
    </row>
    <row r="25" s="1" customFormat="1" ht="60" customHeight="1" spans="1:5">
      <c r="A25" s="14">
        <f>MAX(A$1:A24)+1</f>
        <v>23</v>
      </c>
      <c r="B25" s="15">
        <v>45238.706400463</v>
      </c>
      <c r="C25" s="16" t="s">
        <v>53</v>
      </c>
      <c r="D25" s="17" t="s">
        <v>12</v>
      </c>
      <c r="E25" s="24" t="s">
        <v>54</v>
      </c>
    </row>
    <row r="26" s="1" customFormat="1" ht="45" customHeight="1" spans="1:5">
      <c r="A26" s="14">
        <f>MAX(A$1:A25)+1</f>
        <v>24</v>
      </c>
      <c r="B26" s="15">
        <v>45238.7121412037</v>
      </c>
      <c r="C26" s="16" t="s">
        <v>55</v>
      </c>
      <c r="D26" s="17" t="s">
        <v>12</v>
      </c>
      <c r="E26" s="24" t="s">
        <v>56</v>
      </c>
    </row>
    <row r="27" s="1" customFormat="1" ht="57" customHeight="1" spans="1:5">
      <c r="A27" s="14">
        <f>MAX(A$1:A26)+1</f>
        <v>25</v>
      </c>
      <c r="B27" s="15">
        <v>45238.7135069444</v>
      </c>
      <c r="C27" s="16" t="s">
        <v>57</v>
      </c>
      <c r="D27" s="17" t="s">
        <v>9</v>
      </c>
      <c r="E27" s="24" t="s">
        <v>58</v>
      </c>
    </row>
    <row r="28" s="1" customFormat="1" ht="48" customHeight="1" spans="1:5">
      <c r="A28" s="14">
        <f>MAX(A$1:A27)+1</f>
        <v>26</v>
      </c>
      <c r="B28" s="15">
        <v>45238.7145486111</v>
      </c>
      <c r="C28" s="16" t="s">
        <v>59</v>
      </c>
      <c r="D28" s="17" t="s">
        <v>12</v>
      </c>
      <c r="E28" s="24" t="s">
        <v>54</v>
      </c>
    </row>
    <row r="29" s="1" customFormat="1" ht="125" customHeight="1" spans="1:5">
      <c r="A29" s="14">
        <f>MAX(A$1:A28)+1</f>
        <v>27</v>
      </c>
      <c r="B29" s="15">
        <v>45238.7163078704</v>
      </c>
      <c r="C29" s="16" t="s">
        <v>60</v>
      </c>
      <c r="D29" s="17" t="s">
        <v>9</v>
      </c>
      <c r="E29" s="24" t="s">
        <v>58</v>
      </c>
    </row>
    <row r="30" s="1" customFormat="1" ht="83" customHeight="1" spans="1:5">
      <c r="A30" s="14">
        <f>MAX(A$1:A29)+1</f>
        <v>28</v>
      </c>
      <c r="B30" s="15">
        <v>45238.7174884259</v>
      </c>
      <c r="C30" s="16" t="s">
        <v>61</v>
      </c>
      <c r="D30" s="17" t="s">
        <v>12</v>
      </c>
      <c r="E30" s="24" t="s">
        <v>62</v>
      </c>
    </row>
    <row r="31" s="1" customFormat="1" ht="133" customHeight="1" spans="1:5">
      <c r="A31" s="14">
        <f>MAX(A$1:A30)+1</f>
        <v>29</v>
      </c>
      <c r="B31" s="15">
        <v>45238.7224421296</v>
      </c>
      <c r="C31" s="16" t="s">
        <v>63</v>
      </c>
      <c r="D31" s="17" t="s">
        <v>12</v>
      </c>
      <c r="E31" s="24" t="s">
        <v>64</v>
      </c>
    </row>
    <row r="32" s="1" customFormat="1" ht="41" customHeight="1" spans="1:5">
      <c r="A32" s="14">
        <f>MAX(A$1:A31)+1</f>
        <v>30</v>
      </c>
      <c r="B32" s="15">
        <v>45238.7239467593</v>
      </c>
      <c r="C32" s="16" t="s">
        <v>65</v>
      </c>
      <c r="D32" s="17" t="s">
        <v>9</v>
      </c>
      <c r="E32" s="24" t="s">
        <v>66</v>
      </c>
    </row>
    <row r="33" s="1" customFormat="1" ht="108" customHeight="1" spans="1:5">
      <c r="A33" s="14">
        <f>MAX(A$1:A32)+1</f>
        <v>31</v>
      </c>
      <c r="B33" s="15">
        <v>45238.7260763889</v>
      </c>
      <c r="C33" s="16" t="s">
        <v>67</v>
      </c>
      <c r="D33" s="17" t="s">
        <v>9</v>
      </c>
      <c r="E33" s="24" t="s">
        <v>66</v>
      </c>
    </row>
    <row r="34" s="1" customFormat="1" ht="45" customHeight="1" spans="1:5">
      <c r="A34" s="14">
        <f>MAX(A$1:A33)+1</f>
        <v>32</v>
      </c>
      <c r="B34" s="15">
        <v>45238.7305787037</v>
      </c>
      <c r="C34" s="16" t="s">
        <v>68</v>
      </c>
      <c r="D34" s="17" t="s">
        <v>9</v>
      </c>
      <c r="E34" s="24" t="s">
        <v>66</v>
      </c>
    </row>
    <row r="35" s="1" customFormat="1" ht="46" customHeight="1" spans="1:5">
      <c r="A35" s="14">
        <f>MAX(A$1:A34)+1</f>
        <v>33</v>
      </c>
      <c r="B35" s="15">
        <v>45238.7542824074</v>
      </c>
      <c r="C35" s="16" t="s">
        <v>69</v>
      </c>
      <c r="D35" s="17" t="s">
        <v>12</v>
      </c>
      <c r="E35" s="24" t="s">
        <v>70</v>
      </c>
    </row>
    <row r="36" s="1" customFormat="1" ht="49" customHeight="1" spans="1:5">
      <c r="A36" s="14">
        <f>MAX(A$1:A35)+1</f>
        <v>34</v>
      </c>
      <c r="B36" s="15">
        <v>45238.7649768519</v>
      </c>
      <c r="C36" s="16" t="s">
        <v>71</v>
      </c>
      <c r="D36" s="17" t="s">
        <v>12</v>
      </c>
      <c r="E36" s="24" t="s">
        <v>70</v>
      </c>
    </row>
    <row r="37" s="1" customFormat="1" ht="72" customHeight="1" spans="1:5">
      <c r="A37" s="14">
        <f>MAX(A$1:A36)+1</f>
        <v>35</v>
      </c>
      <c r="B37" s="15">
        <v>45238.9170023148</v>
      </c>
      <c r="C37" s="16" t="s">
        <v>72</v>
      </c>
      <c r="D37" s="17" t="s">
        <v>9</v>
      </c>
      <c r="E37" s="24" t="s">
        <v>73</v>
      </c>
    </row>
    <row r="38" s="1" customFormat="1" ht="213" customHeight="1" spans="1:5">
      <c r="A38" s="14">
        <f>MAX(A$1:A37)+1</f>
        <v>36</v>
      </c>
      <c r="B38" s="15">
        <v>45240.5682060185</v>
      </c>
      <c r="C38" s="16" t="s">
        <v>74</v>
      </c>
      <c r="D38" s="17" t="s">
        <v>12</v>
      </c>
      <c r="E38" s="24" t="s">
        <v>75</v>
      </c>
    </row>
    <row r="39" s="1" customFormat="1" ht="88" customHeight="1" spans="1:5">
      <c r="A39" s="14">
        <f>MAX(A$1:A38)+1</f>
        <v>37</v>
      </c>
      <c r="B39" s="15">
        <v>45240.6420601852</v>
      </c>
      <c r="C39" s="16" t="s">
        <v>76</v>
      </c>
      <c r="D39" s="17" t="s">
        <v>12</v>
      </c>
      <c r="E39" s="24" t="s">
        <v>77</v>
      </c>
    </row>
    <row r="40" s="1" customFormat="1" ht="58" customHeight="1" spans="1:5">
      <c r="A40" s="14">
        <f>MAX(A$1:A39)+1</f>
        <v>38</v>
      </c>
      <c r="B40" s="15">
        <v>45240.7123263889</v>
      </c>
      <c r="C40" s="16" t="s">
        <v>78</v>
      </c>
      <c r="D40" s="17" t="s">
        <v>19</v>
      </c>
      <c r="E40" s="24" t="s">
        <v>79</v>
      </c>
    </row>
    <row r="41" s="1" customFormat="1" ht="150" customHeight="1" spans="1:5">
      <c r="A41" s="14">
        <f>MAX(A$1:A40)+1</f>
        <v>39</v>
      </c>
      <c r="B41" s="15">
        <v>45243.6909722222</v>
      </c>
      <c r="C41" s="16" t="s">
        <v>80</v>
      </c>
      <c r="D41" s="17" t="s">
        <v>19</v>
      </c>
      <c r="E41" s="24" t="s">
        <v>81</v>
      </c>
    </row>
    <row r="42" s="1" customFormat="1" ht="40" customHeight="1" spans="1:5">
      <c r="A42" s="14">
        <f>MAX(A$1:A41)+1</f>
        <v>40</v>
      </c>
      <c r="B42" s="15">
        <v>45243.693912037</v>
      </c>
      <c r="C42" s="16" t="s">
        <v>82</v>
      </c>
      <c r="D42" s="17" t="s">
        <v>9</v>
      </c>
      <c r="E42" s="24" t="s">
        <v>83</v>
      </c>
    </row>
    <row r="43" s="1" customFormat="1" ht="138" customHeight="1" spans="1:5">
      <c r="A43" s="14">
        <f>MAX(A$1:A42)+1</f>
        <v>41</v>
      </c>
      <c r="B43" s="15">
        <v>45243.8269444444</v>
      </c>
      <c r="C43" s="16" t="s">
        <v>84</v>
      </c>
      <c r="D43" s="17" t="s">
        <v>9</v>
      </c>
      <c r="E43" s="24" t="s">
        <v>85</v>
      </c>
    </row>
    <row r="44" s="1" customFormat="1" ht="35" customHeight="1" spans="1:5">
      <c r="A44" s="14">
        <f>MAX(A$1:A43)+1</f>
        <v>42</v>
      </c>
      <c r="B44" s="15">
        <v>45238.707662037</v>
      </c>
      <c r="C44" s="26" t="s">
        <v>86</v>
      </c>
      <c r="D44" s="17" t="s">
        <v>12</v>
      </c>
      <c r="E44" s="24" t="s">
        <v>87</v>
      </c>
    </row>
    <row r="45" s="1" customFormat="1" ht="95" customHeight="1" spans="1:5">
      <c r="A45" s="14">
        <f>MAX(A$1:A44)+1</f>
        <v>43</v>
      </c>
      <c r="B45" s="25">
        <v>45244.4668518519</v>
      </c>
      <c r="C45" s="26" t="s">
        <v>88</v>
      </c>
      <c r="D45" s="17" t="s">
        <v>12</v>
      </c>
      <c r="E45" s="28" t="s">
        <v>89</v>
      </c>
    </row>
    <row r="46" s="1" customFormat="1" ht="74" customHeight="1" spans="1:5">
      <c r="A46" s="14">
        <f>MAX(A$1:A45)+1</f>
        <v>44</v>
      </c>
      <c r="B46" s="25">
        <v>45240.829525463</v>
      </c>
      <c r="C46" s="26" t="s">
        <v>90</v>
      </c>
      <c r="D46" s="17" t="s">
        <v>12</v>
      </c>
      <c r="E46" s="28" t="s">
        <v>89</v>
      </c>
    </row>
    <row r="47" s="1" customFormat="1" ht="396" customHeight="1" spans="1:5">
      <c r="A47" s="14">
        <f>MAX(A$1:A46)+1</f>
        <v>45</v>
      </c>
      <c r="B47" s="25">
        <v>45240.3327083333</v>
      </c>
      <c r="C47" s="26" t="s">
        <v>91</v>
      </c>
      <c r="D47" s="17" t="s">
        <v>12</v>
      </c>
      <c r="E47" s="24" t="s">
        <v>87</v>
      </c>
    </row>
    <row r="48" s="1" customFormat="1" ht="74" customHeight="1" spans="1:5">
      <c r="A48" s="14">
        <f>MAX(A$1:A47)+1</f>
        <v>46</v>
      </c>
      <c r="B48" s="25">
        <v>45239.9949074074</v>
      </c>
      <c r="C48" s="26" t="s">
        <v>92</v>
      </c>
      <c r="D48" s="17" t="s">
        <v>9</v>
      </c>
      <c r="E48" s="24" t="s">
        <v>93</v>
      </c>
    </row>
    <row r="49" s="1" customFormat="1" ht="60" customHeight="1" spans="1:5">
      <c r="A49" s="14">
        <f>MAX(A$1:A48)+1</f>
        <v>47</v>
      </c>
      <c r="B49" s="25">
        <v>45239.9748148148</v>
      </c>
      <c r="C49" s="26" t="s">
        <v>94</v>
      </c>
      <c r="D49" s="17" t="s">
        <v>12</v>
      </c>
      <c r="E49" s="24" t="s">
        <v>87</v>
      </c>
    </row>
    <row r="50" s="1" customFormat="1" ht="72" customHeight="1" spans="1:5">
      <c r="A50" s="14">
        <f>MAX(A$1:A49)+1</f>
        <v>48</v>
      </c>
      <c r="B50" s="25">
        <v>45239.8062152778</v>
      </c>
      <c r="C50" s="26" t="s">
        <v>95</v>
      </c>
      <c r="D50" s="17" t="s">
        <v>12</v>
      </c>
      <c r="E50" s="24" t="s">
        <v>87</v>
      </c>
    </row>
    <row r="51" s="1" customFormat="1" ht="35" customHeight="1" spans="1:5">
      <c r="A51" s="14">
        <f>MAX(A$1:A50)+1</f>
        <v>49</v>
      </c>
      <c r="B51" s="25">
        <v>45239.6908333333</v>
      </c>
      <c r="C51" s="26" t="s">
        <v>96</v>
      </c>
      <c r="D51" s="17" t="s">
        <v>9</v>
      </c>
      <c r="E51" s="24" t="s">
        <v>83</v>
      </c>
    </row>
    <row r="52" s="1" customFormat="1" ht="60" customHeight="1" spans="1:5">
      <c r="A52" s="14">
        <f>MAX(A$1:A51)+1</f>
        <v>50</v>
      </c>
      <c r="B52" s="25">
        <v>45239.6273726852</v>
      </c>
      <c r="C52" s="26" t="s">
        <v>97</v>
      </c>
      <c r="D52" s="17" t="s">
        <v>9</v>
      </c>
      <c r="E52" s="28" t="s">
        <v>98</v>
      </c>
    </row>
    <row r="53" s="1" customFormat="1" ht="36" customHeight="1" spans="1:5">
      <c r="A53" s="14">
        <f>MAX(A$1:A52)+1</f>
        <v>51</v>
      </c>
      <c r="B53" s="25">
        <v>45239.6154166667</v>
      </c>
      <c r="C53" s="26" t="s">
        <v>99</v>
      </c>
      <c r="D53" s="17" t="s">
        <v>12</v>
      </c>
      <c r="E53" s="28" t="s">
        <v>100</v>
      </c>
    </row>
    <row r="54" s="1" customFormat="1" ht="44" customHeight="1" spans="1:5">
      <c r="A54" s="14">
        <f>MAX(A$1:A53)+1</f>
        <v>52</v>
      </c>
      <c r="B54" s="25">
        <v>45239.5468518519</v>
      </c>
      <c r="C54" s="26" t="s">
        <v>101</v>
      </c>
      <c r="D54" s="17" t="s">
        <v>12</v>
      </c>
      <c r="E54" s="28" t="s">
        <v>102</v>
      </c>
    </row>
    <row r="55" s="1" customFormat="1" ht="40" customHeight="1" spans="1:5">
      <c r="A55" s="14">
        <f>MAX(A$1:A54)+1</f>
        <v>53</v>
      </c>
      <c r="B55" s="15">
        <v>45238.6937268519</v>
      </c>
      <c r="C55" s="16" t="s">
        <v>103</v>
      </c>
      <c r="D55" s="17" t="s">
        <v>12</v>
      </c>
      <c r="E55" s="24" t="s">
        <v>89</v>
      </c>
    </row>
    <row r="56" s="1" customFormat="1" ht="42" customHeight="1" spans="1:5">
      <c r="A56" s="14">
        <f>MAX(A$1:A55)+1</f>
        <v>54</v>
      </c>
      <c r="B56" s="15">
        <v>45238.7097800926</v>
      </c>
      <c r="C56" s="16" t="s">
        <v>104</v>
      </c>
      <c r="D56" s="17" t="s">
        <v>12</v>
      </c>
      <c r="E56" s="24" t="s">
        <v>89</v>
      </c>
    </row>
    <row r="57" s="1" customFormat="1" ht="41" customHeight="1" spans="1:5">
      <c r="A57" s="14">
        <f>MAX(A$1:A56)+1</f>
        <v>55</v>
      </c>
      <c r="B57" s="15">
        <v>45238.7154282407</v>
      </c>
      <c r="C57" s="16" t="s">
        <v>105</v>
      </c>
      <c r="D57" s="17" t="s">
        <v>12</v>
      </c>
      <c r="E57" s="24" t="s">
        <v>87</v>
      </c>
    </row>
    <row r="58" s="1" customFormat="1" ht="51" customHeight="1" spans="1:5">
      <c r="A58" s="14">
        <f>MAX(A$1:A57)+1</f>
        <v>56</v>
      </c>
      <c r="B58" s="15">
        <v>45238.7438541667</v>
      </c>
      <c r="C58" s="16" t="s">
        <v>106</v>
      </c>
      <c r="D58" s="17" t="s">
        <v>12</v>
      </c>
      <c r="E58" s="24" t="s">
        <v>89</v>
      </c>
    </row>
    <row r="59" s="1" customFormat="1" ht="60" customHeight="1" spans="1:5">
      <c r="A59" s="14">
        <f>MAX(A$1:A58)+1</f>
        <v>57</v>
      </c>
      <c r="B59" s="15">
        <v>45238.7562268519</v>
      </c>
      <c r="C59" s="16" t="s">
        <v>107</v>
      </c>
      <c r="D59" s="17" t="s">
        <v>12</v>
      </c>
      <c r="E59" s="24" t="s">
        <v>87</v>
      </c>
    </row>
    <row r="60" s="1" customFormat="1" ht="120" customHeight="1" spans="1:5">
      <c r="A60" s="14">
        <f>MAX(A$1:A59)+1</f>
        <v>58</v>
      </c>
      <c r="B60" s="15">
        <v>45238.7626041667</v>
      </c>
      <c r="C60" s="16" t="s">
        <v>108</v>
      </c>
      <c r="D60" s="17" t="s">
        <v>12</v>
      </c>
      <c r="E60" s="24" t="s">
        <v>89</v>
      </c>
    </row>
    <row r="61" s="1" customFormat="1" ht="75" customHeight="1" spans="1:5">
      <c r="A61" s="14">
        <f>MAX(A$1:A60)+1</f>
        <v>59</v>
      </c>
      <c r="B61" s="15">
        <v>45238.8228819444</v>
      </c>
      <c r="C61" s="16" t="s">
        <v>109</v>
      </c>
      <c r="D61" s="17" t="s">
        <v>12</v>
      </c>
      <c r="E61" s="24" t="s">
        <v>87</v>
      </c>
    </row>
    <row r="62" s="1" customFormat="1" ht="90" customHeight="1" spans="1:5">
      <c r="A62" s="14">
        <f>MAX(A$1:A61)+1</f>
        <v>60</v>
      </c>
      <c r="B62" s="15">
        <v>45238.8241782407</v>
      </c>
      <c r="C62" s="16" t="s">
        <v>110</v>
      </c>
      <c r="D62" s="17" t="s">
        <v>12</v>
      </c>
      <c r="E62" s="24" t="s">
        <v>87</v>
      </c>
    </row>
    <row r="63" s="1" customFormat="1" ht="59" customHeight="1" spans="1:5">
      <c r="A63" s="14">
        <f>MAX(A$1:A62)+1</f>
        <v>61</v>
      </c>
      <c r="B63" s="15">
        <v>45238.8290277778</v>
      </c>
      <c r="C63" s="16" t="s">
        <v>111</v>
      </c>
      <c r="D63" s="17" t="s">
        <v>6</v>
      </c>
      <c r="E63" s="24" t="s">
        <v>112</v>
      </c>
    </row>
    <row r="64" s="1" customFormat="1" ht="56" customHeight="1" spans="1:5">
      <c r="A64" s="14">
        <f>MAX(A$1:A63)+1</f>
        <v>62</v>
      </c>
      <c r="B64" s="15">
        <v>45238.7037847222</v>
      </c>
      <c r="C64" s="16" t="s">
        <v>113</v>
      </c>
      <c r="D64" s="17" t="s">
        <v>12</v>
      </c>
      <c r="E64" s="24" t="s">
        <v>89</v>
      </c>
    </row>
    <row r="65" s="1" customFormat="1" ht="32" customHeight="1" spans="1:5">
      <c r="A65" s="14">
        <f>MAX(A$1:A64)+1</f>
        <v>63</v>
      </c>
      <c r="B65" s="15">
        <v>45238.8384027778</v>
      </c>
      <c r="C65" s="16" t="s">
        <v>114</v>
      </c>
      <c r="D65" s="17" t="s">
        <v>12</v>
      </c>
      <c r="E65" s="24" t="s">
        <v>89</v>
      </c>
    </row>
    <row r="66" s="1" customFormat="1" ht="58" customHeight="1" spans="1:5">
      <c r="A66" s="14">
        <f>MAX(A$1:A65)+1</f>
        <v>64</v>
      </c>
      <c r="B66" s="15">
        <v>45238.8644560185</v>
      </c>
      <c r="C66" s="16" t="s">
        <v>115</v>
      </c>
      <c r="D66" s="17" t="s">
        <v>12</v>
      </c>
      <c r="E66" s="24" t="s">
        <v>89</v>
      </c>
    </row>
    <row r="67" s="1" customFormat="1" ht="57" customHeight="1" spans="1:5">
      <c r="A67" s="14">
        <f>MAX(A$1:A66)+1</f>
        <v>65</v>
      </c>
      <c r="B67" s="15">
        <v>45238.8827314815</v>
      </c>
      <c r="C67" s="16" t="s">
        <v>116</v>
      </c>
      <c r="D67" s="17" t="s">
        <v>12</v>
      </c>
      <c r="E67" s="28" t="s">
        <v>102</v>
      </c>
    </row>
    <row r="68" s="1" customFormat="1" ht="31" customHeight="1" spans="1:5">
      <c r="A68" s="14">
        <f>MAX(A$1:A67)+1</f>
        <v>66</v>
      </c>
      <c r="B68" s="15">
        <v>45238.901724537</v>
      </c>
      <c r="C68" s="16" t="s">
        <v>117</v>
      </c>
      <c r="D68" s="17" t="s">
        <v>12</v>
      </c>
      <c r="E68" s="24" t="s">
        <v>89</v>
      </c>
    </row>
    <row r="69" s="1" customFormat="1" ht="30" customHeight="1" spans="1:5">
      <c r="A69" s="14">
        <f>MAX(A$1:A68)+1</f>
        <v>67</v>
      </c>
      <c r="B69" s="15">
        <v>45238.9277777778</v>
      </c>
      <c r="C69" s="16" t="s">
        <v>118</v>
      </c>
      <c r="D69" s="17" t="s">
        <v>12</v>
      </c>
      <c r="E69" s="24" t="s">
        <v>89</v>
      </c>
    </row>
    <row r="70" s="1" customFormat="1" ht="90" customHeight="1" spans="1:5">
      <c r="A70" s="14">
        <f>MAX(A$1:A69)+1</f>
        <v>68</v>
      </c>
      <c r="B70" s="15">
        <v>45238.945162037</v>
      </c>
      <c r="C70" s="16" t="s">
        <v>119</v>
      </c>
      <c r="D70" s="17" t="s">
        <v>12</v>
      </c>
      <c r="E70" s="24" t="s">
        <v>120</v>
      </c>
    </row>
    <row r="71" s="1" customFormat="1" ht="46" customHeight="1" spans="1:5">
      <c r="A71" s="14">
        <f>MAX(A$1:A70)+1</f>
        <v>69</v>
      </c>
      <c r="B71" s="15">
        <v>45238.9703935185</v>
      </c>
      <c r="C71" s="16" t="s">
        <v>121</v>
      </c>
      <c r="D71" s="17" t="s">
        <v>12</v>
      </c>
      <c r="E71" s="24" t="s">
        <v>120</v>
      </c>
    </row>
    <row r="72" s="1" customFormat="1" ht="46" customHeight="1" spans="1:5">
      <c r="A72" s="14">
        <f>MAX(A$1:A71)+1</f>
        <v>70</v>
      </c>
      <c r="B72" s="15">
        <v>45239.7205439815</v>
      </c>
      <c r="C72" s="16" t="s">
        <v>122</v>
      </c>
      <c r="D72" s="17" t="s">
        <v>12</v>
      </c>
      <c r="E72" s="24" t="s">
        <v>87</v>
      </c>
    </row>
    <row r="73" s="1" customFormat="1" ht="35" customHeight="1" spans="1:5">
      <c r="A73" s="14">
        <f>MAX(A$1:A72)+1</f>
        <v>71</v>
      </c>
      <c r="B73" s="15">
        <v>45240.4353935185</v>
      </c>
      <c r="C73" s="16" t="s">
        <v>123</v>
      </c>
      <c r="D73" s="17" t="s">
        <v>19</v>
      </c>
      <c r="E73" s="24" t="s">
        <v>124</v>
      </c>
    </row>
    <row r="74" s="1" customFormat="1" ht="35" customHeight="1" spans="1:5">
      <c r="A74" s="14">
        <f>MAX(A$1:A73)+1</f>
        <v>72</v>
      </c>
      <c r="B74" s="15">
        <v>45240.5306134259</v>
      </c>
      <c r="C74" s="16" t="s">
        <v>125</v>
      </c>
      <c r="D74" s="17" t="s">
        <v>12</v>
      </c>
      <c r="E74" s="28" t="s">
        <v>89</v>
      </c>
    </row>
    <row r="75" s="1" customFormat="1" ht="59" customHeight="1" spans="1:5">
      <c r="A75" s="14">
        <f>MAX(A$1:A74)+1</f>
        <v>73</v>
      </c>
      <c r="B75" s="15">
        <v>45242.3325578704</v>
      </c>
      <c r="C75" s="16" t="s">
        <v>126</v>
      </c>
      <c r="D75" s="17" t="s">
        <v>19</v>
      </c>
      <c r="E75" s="24" t="s">
        <v>127</v>
      </c>
    </row>
    <row r="76" s="1" customFormat="1" ht="52" customHeight="1" spans="1:5">
      <c r="A76" s="14">
        <f>MAX(A$1:A75)+1</f>
        <v>74</v>
      </c>
      <c r="B76" s="15">
        <v>45243.4324652778</v>
      </c>
      <c r="C76" s="16" t="s">
        <v>128</v>
      </c>
      <c r="D76" s="17" t="s">
        <v>19</v>
      </c>
      <c r="E76" s="24" t="s">
        <v>129</v>
      </c>
    </row>
    <row r="77" s="1" customFormat="1" ht="275" customHeight="1" spans="1:5">
      <c r="A77" s="14">
        <f>MAX(A$1:A76)+1</f>
        <v>75</v>
      </c>
      <c r="B77" s="15">
        <v>45240.4318287037</v>
      </c>
      <c r="C77" s="16" t="s">
        <v>130</v>
      </c>
      <c r="D77" s="17" t="s">
        <v>12</v>
      </c>
      <c r="E77" s="24" t="s">
        <v>87</v>
      </c>
    </row>
    <row r="78" s="1" customFormat="1" ht="70" customHeight="1" spans="1:5">
      <c r="A78" s="14">
        <f>MAX(A$1:A77)+1</f>
        <v>76</v>
      </c>
      <c r="B78" s="15">
        <v>45243.8861342593</v>
      </c>
      <c r="C78" s="16" t="s">
        <v>131</v>
      </c>
      <c r="D78" s="17" t="s">
        <v>9</v>
      </c>
      <c r="E78" s="24" t="s">
        <v>132</v>
      </c>
    </row>
    <row r="79" s="1" customFormat="1" ht="31" customHeight="1" spans="1:5">
      <c r="A79" s="14">
        <f>MAX(A$1:A78)+1</f>
        <v>77</v>
      </c>
      <c r="B79" s="15">
        <v>45244.4261458333</v>
      </c>
      <c r="C79" s="16" t="s">
        <v>133</v>
      </c>
      <c r="D79" s="17" t="s">
        <v>12</v>
      </c>
      <c r="E79" s="28" t="s">
        <v>89</v>
      </c>
    </row>
    <row r="80" s="1" customFormat="1" ht="27" customHeight="1" spans="1:5">
      <c r="A80" s="14">
        <f>MAX(A$1:A79)+1</f>
        <v>78</v>
      </c>
      <c r="B80" s="25">
        <v>45240.5930208333</v>
      </c>
      <c r="C80" s="26" t="s">
        <v>134</v>
      </c>
      <c r="D80" s="17" t="s">
        <v>9</v>
      </c>
      <c r="E80" s="28" t="s">
        <v>135</v>
      </c>
    </row>
    <row r="81" s="1" customFormat="1" ht="34" customHeight="1" spans="1:5">
      <c r="A81" s="14">
        <f>MAX(A$1:A80)+1</f>
        <v>79</v>
      </c>
      <c r="B81" s="25">
        <v>45240.5365277778</v>
      </c>
      <c r="C81" s="26" t="s">
        <v>136</v>
      </c>
      <c r="D81" s="17" t="s">
        <v>9</v>
      </c>
      <c r="E81" s="28" t="s">
        <v>135</v>
      </c>
    </row>
    <row r="82" s="1" customFormat="1" ht="32" customHeight="1" spans="1:5">
      <c r="A82" s="14">
        <f>MAX(A$1:A81)+1</f>
        <v>80</v>
      </c>
      <c r="B82" s="25">
        <v>45239.7760300926</v>
      </c>
      <c r="C82" s="26" t="s">
        <v>137</v>
      </c>
      <c r="D82" s="17" t="s">
        <v>9</v>
      </c>
      <c r="E82" s="28" t="s">
        <v>135</v>
      </c>
    </row>
    <row r="83" s="1" customFormat="1" ht="61" customHeight="1" spans="1:5">
      <c r="A83" s="14">
        <f>MAX(A$1:A82)+1</f>
        <v>81</v>
      </c>
      <c r="B83" s="25">
        <v>45239.6422337963</v>
      </c>
      <c r="C83" s="26" t="s">
        <v>138</v>
      </c>
      <c r="D83" s="17" t="s">
        <v>9</v>
      </c>
      <c r="E83" s="28" t="s">
        <v>135</v>
      </c>
    </row>
    <row r="84" s="1" customFormat="1" spans="1:5">
      <c r="A84" s="14">
        <f>MAX(A$1:A83)+1</f>
        <v>82</v>
      </c>
      <c r="B84" s="15">
        <v>45238.6906828704</v>
      </c>
      <c r="C84" s="16" t="s">
        <v>139</v>
      </c>
      <c r="D84" s="17" t="s">
        <v>9</v>
      </c>
      <c r="E84" s="28" t="s">
        <v>135</v>
      </c>
    </row>
    <row r="85" s="1" customFormat="1" spans="1:5">
      <c r="A85" s="14">
        <f>MAX(A$1:A84)+1</f>
        <v>83</v>
      </c>
      <c r="B85" s="15">
        <v>45238.6929282407</v>
      </c>
      <c r="C85" s="16" t="s">
        <v>140</v>
      </c>
      <c r="D85" s="17" t="s">
        <v>9</v>
      </c>
      <c r="E85" s="28" t="s">
        <v>135</v>
      </c>
    </row>
    <row r="86" s="1" customFormat="1" spans="1:5">
      <c r="A86" s="14">
        <f>MAX(A$1:A85)+1</f>
        <v>84</v>
      </c>
      <c r="B86" s="15">
        <v>45238.6944212963</v>
      </c>
      <c r="C86" s="16" t="s">
        <v>141</v>
      </c>
      <c r="D86" s="17" t="s">
        <v>9</v>
      </c>
      <c r="E86" s="28" t="s">
        <v>135</v>
      </c>
    </row>
    <row r="87" s="1" customFormat="1" ht="28.5" spans="1:5">
      <c r="A87" s="14">
        <f>MAX(A$1:A86)+1</f>
        <v>85</v>
      </c>
      <c r="B87" s="15">
        <v>45238.6944212963</v>
      </c>
      <c r="C87" s="16" t="s">
        <v>142</v>
      </c>
      <c r="D87" s="17" t="s">
        <v>9</v>
      </c>
      <c r="E87" s="28" t="s">
        <v>135</v>
      </c>
    </row>
    <row r="88" s="1" customFormat="1" ht="191" customHeight="1" spans="1:5">
      <c r="A88" s="18">
        <f>MAX(A$1:A87)+1</f>
        <v>86</v>
      </c>
      <c r="B88" s="19">
        <v>45244.441724537</v>
      </c>
      <c r="C88" s="20" t="s">
        <v>143</v>
      </c>
      <c r="D88" s="17" t="s">
        <v>12</v>
      </c>
      <c r="E88" s="28" t="s">
        <v>89</v>
      </c>
    </row>
    <row r="89" s="1" customFormat="1" ht="191" customHeight="1" spans="1:5">
      <c r="A89" s="21"/>
      <c r="B89" s="22"/>
      <c r="C89" s="20"/>
      <c r="D89" s="17"/>
      <c r="E89" s="28"/>
    </row>
    <row r="90" s="1" customFormat="1" spans="1:5">
      <c r="A90" s="14">
        <f>MAX(A$1:A89)+1</f>
        <v>87</v>
      </c>
      <c r="B90" s="15">
        <v>45238.707662037</v>
      </c>
      <c r="C90" s="16" t="s">
        <v>144</v>
      </c>
      <c r="D90" s="17" t="s">
        <v>9</v>
      </c>
      <c r="E90" s="28" t="s">
        <v>135</v>
      </c>
    </row>
    <row r="91" s="1" customFormat="1" ht="28.5" spans="1:5">
      <c r="A91" s="14">
        <f>MAX(A$1:A90)+1</f>
        <v>88</v>
      </c>
      <c r="B91" s="15">
        <v>45238.7088541667</v>
      </c>
      <c r="C91" s="16" t="s">
        <v>145</v>
      </c>
      <c r="D91" s="17" t="s">
        <v>9</v>
      </c>
      <c r="E91" s="28" t="s">
        <v>135</v>
      </c>
    </row>
    <row r="92" s="1" customFormat="1" spans="1:5">
      <c r="A92" s="14">
        <f>MAX(A$1:A91)+1</f>
        <v>89</v>
      </c>
      <c r="B92" s="15">
        <v>45238.7121759259</v>
      </c>
      <c r="C92" s="16" t="s">
        <v>146</v>
      </c>
      <c r="D92" s="17" t="s">
        <v>9</v>
      </c>
      <c r="E92" s="28" t="s">
        <v>135</v>
      </c>
    </row>
    <row r="93" s="1" customFormat="1" spans="1:5">
      <c r="A93" s="14">
        <f>MAX(A$1:A92)+1</f>
        <v>90</v>
      </c>
      <c r="B93" s="15">
        <v>45238.7143287037</v>
      </c>
      <c r="C93" s="16" t="s">
        <v>147</v>
      </c>
      <c r="D93" s="17" t="s">
        <v>9</v>
      </c>
      <c r="E93" s="28" t="s">
        <v>135</v>
      </c>
    </row>
    <row r="94" s="1" customFormat="1" spans="1:5">
      <c r="A94" s="14">
        <f>MAX(A$1:A93)+1</f>
        <v>91</v>
      </c>
      <c r="B94" s="29">
        <v>45238.7269907407</v>
      </c>
      <c r="C94" s="16" t="s">
        <v>134</v>
      </c>
      <c r="D94" s="17" t="s">
        <v>9</v>
      </c>
      <c r="E94" s="28" t="s">
        <v>135</v>
      </c>
    </row>
    <row r="95" s="1" customFormat="1" spans="1:5">
      <c r="A95" s="14">
        <f>MAX(A$1:A94)+1</f>
        <v>92</v>
      </c>
      <c r="B95" s="15">
        <v>45238.7347106481</v>
      </c>
      <c r="C95" s="16" t="s">
        <v>148</v>
      </c>
      <c r="D95" s="17" t="s">
        <v>9</v>
      </c>
      <c r="E95" s="28" t="s">
        <v>135</v>
      </c>
    </row>
    <row r="96" s="1" customFormat="1" spans="1:5">
      <c r="A96" s="14">
        <f>MAX(A$1:A95)+1</f>
        <v>93</v>
      </c>
      <c r="B96" s="15">
        <v>45238.7371064815</v>
      </c>
      <c r="C96" s="16" t="s">
        <v>149</v>
      </c>
      <c r="D96" s="17" t="s">
        <v>9</v>
      </c>
      <c r="E96" s="28" t="s">
        <v>135</v>
      </c>
    </row>
    <row r="97" s="1" customFormat="1" ht="28.5" spans="1:5">
      <c r="A97" s="14">
        <f>MAX(A$1:A96)+1</f>
        <v>94</v>
      </c>
      <c r="B97" s="15">
        <v>45238.8221412037</v>
      </c>
      <c r="C97" s="16" t="s">
        <v>150</v>
      </c>
      <c r="D97" s="17" t="s">
        <v>9</v>
      </c>
      <c r="E97" s="28" t="s">
        <v>135</v>
      </c>
    </row>
    <row r="98" s="1" customFormat="1" spans="1:5">
      <c r="A98" s="14">
        <f>MAX(A$1:A97)+1</f>
        <v>95</v>
      </c>
      <c r="B98" s="15">
        <v>45238.8412384259</v>
      </c>
      <c r="C98" s="16" t="s">
        <v>151</v>
      </c>
      <c r="D98" s="17" t="s">
        <v>9</v>
      </c>
      <c r="E98" s="28" t="s">
        <v>135</v>
      </c>
    </row>
    <row r="99" s="1" customFormat="1" spans="1:5">
      <c r="A99" s="14">
        <f>MAX(A$1:A98)+1</f>
        <v>96</v>
      </c>
      <c r="B99" s="15">
        <v>45238.8805324074</v>
      </c>
      <c r="C99" s="16" t="s">
        <v>152</v>
      </c>
      <c r="D99" s="17" t="s">
        <v>9</v>
      </c>
      <c r="E99" s="28" t="s">
        <v>135</v>
      </c>
    </row>
    <row r="100" s="1" customFormat="1" spans="1:5">
      <c r="A100" s="14">
        <f>MAX(A$1:A99)+1</f>
        <v>97</v>
      </c>
      <c r="B100" s="15">
        <v>45238.9278703704</v>
      </c>
      <c r="C100" s="16" t="s">
        <v>153</v>
      </c>
      <c r="D100" s="17" t="s">
        <v>9</v>
      </c>
      <c r="E100" s="28" t="s">
        <v>135</v>
      </c>
    </row>
    <row r="101" s="1" customFormat="1" spans="1:5">
      <c r="A101" s="14">
        <f>MAX(A$1:A100)+1</f>
        <v>98</v>
      </c>
      <c r="B101" s="15">
        <v>45238.9354050926</v>
      </c>
      <c r="C101" s="16" t="s">
        <v>154</v>
      </c>
      <c r="D101" s="17" t="s">
        <v>9</v>
      </c>
      <c r="E101" s="28" t="s">
        <v>135</v>
      </c>
    </row>
    <row r="102" s="1" customFormat="1" ht="16" customHeight="1" spans="1:5">
      <c r="A102" s="14">
        <f>MAX(A$1:A101)+1</f>
        <v>99</v>
      </c>
      <c r="B102" s="29">
        <v>45238.9455092593</v>
      </c>
      <c r="C102" s="16" t="s">
        <v>134</v>
      </c>
      <c r="D102" s="17" t="s">
        <v>9</v>
      </c>
      <c r="E102" s="28" t="s">
        <v>135</v>
      </c>
    </row>
    <row r="103" s="1" customFormat="1" ht="28.5" spans="1:5">
      <c r="A103" s="14">
        <f>MAX(A$1:A102)+1</f>
        <v>100</v>
      </c>
      <c r="B103" s="15">
        <v>45238.6935300926</v>
      </c>
      <c r="C103" s="16" t="s">
        <v>155</v>
      </c>
      <c r="D103" s="17" t="s">
        <v>9</v>
      </c>
      <c r="E103" s="28" t="s">
        <v>135</v>
      </c>
    </row>
    <row r="104" s="1" customFormat="1" spans="1:5">
      <c r="A104" s="14">
        <f>MAX(A$1:A103)+1</f>
        <v>101</v>
      </c>
      <c r="B104" s="15">
        <v>45238.9642939815</v>
      </c>
      <c r="C104" s="16" t="s">
        <v>156</v>
      </c>
      <c r="D104" s="17" t="s">
        <v>9</v>
      </c>
      <c r="E104" s="28" t="s">
        <v>135</v>
      </c>
    </row>
    <row r="105" s="1" customFormat="1" spans="1:5">
      <c r="A105" s="14">
        <f>MAX(A$1:A104)+1</f>
        <v>102</v>
      </c>
      <c r="B105" s="15">
        <v>45239.6865740741</v>
      </c>
      <c r="C105" s="16" t="s">
        <v>157</v>
      </c>
      <c r="D105" s="17" t="s">
        <v>9</v>
      </c>
      <c r="E105" s="28" t="s">
        <v>135</v>
      </c>
    </row>
    <row r="106" s="1" customFormat="1" spans="1:5">
      <c r="A106" s="14">
        <f>MAX(A$1:A105)+1</f>
        <v>103</v>
      </c>
      <c r="B106" s="15">
        <v>45239.7268865741</v>
      </c>
      <c r="C106" s="16" t="s">
        <v>158</v>
      </c>
      <c r="D106" s="17" t="s">
        <v>9</v>
      </c>
      <c r="E106" s="28" t="s">
        <v>135</v>
      </c>
    </row>
    <row r="107" s="1" customFormat="1" spans="1:5">
      <c r="A107" s="14">
        <f>MAX(A$1:A106)+1</f>
        <v>104</v>
      </c>
      <c r="B107" s="15">
        <v>45239.7388078704</v>
      </c>
      <c r="C107" s="16" t="s">
        <v>159</v>
      </c>
      <c r="D107" s="17" t="s">
        <v>9</v>
      </c>
      <c r="E107" s="28" t="s">
        <v>135</v>
      </c>
    </row>
    <row r="108" s="1" customFormat="1" spans="1:5">
      <c r="A108" s="14">
        <f>MAX(A$1:A107)+1</f>
        <v>105</v>
      </c>
      <c r="B108" s="15">
        <v>45239.7559953704</v>
      </c>
      <c r="C108" s="16" t="s">
        <v>160</v>
      </c>
      <c r="D108" s="17" t="s">
        <v>9</v>
      </c>
      <c r="E108" s="28" t="s">
        <v>135</v>
      </c>
    </row>
    <row r="109" s="1" customFormat="1" ht="19" customHeight="1" spans="1:5">
      <c r="A109" s="14">
        <f>MAX(A$1:A108)+1</f>
        <v>106</v>
      </c>
      <c r="B109" s="15">
        <v>45240.4183680556</v>
      </c>
      <c r="C109" s="16" t="s">
        <v>161</v>
      </c>
      <c r="D109" s="17" t="s">
        <v>9</v>
      </c>
      <c r="E109" s="28" t="s">
        <v>135</v>
      </c>
    </row>
    <row r="110" s="1" customFormat="1" ht="30" customHeight="1" spans="1:5">
      <c r="A110" s="14">
        <f>MAX(A$1:A109)+1</f>
        <v>107</v>
      </c>
      <c r="B110" s="15">
        <v>45240.7881134259</v>
      </c>
      <c r="C110" s="16" t="s">
        <v>162</v>
      </c>
      <c r="D110" s="17" t="s">
        <v>9</v>
      </c>
      <c r="E110" s="28" t="s">
        <v>135</v>
      </c>
    </row>
    <row r="111" s="1" customFormat="1" ht="33" customHeight="1" spans="1:5">
      <c r="A111" s="14">
        <f>MAX(A$1:A110)+1</f>
        <v>108</v>
      </c>
      <c r="B111" s="15">
        <v>45240.8379861111</v>
      </c>
      <c r="C111" s="16" t="s">
        <v>163</v>
      </c>
      <c r="D111" s="17" t="s">
        <v>9</v>
      </c>
      <c r="E111" s="28" t="s">
        <v>135</v>
      </c>
    </row>
    <row r="112" s="1" customFormat="1" ht="24" customHeight="1" spans="1:5">
      <c r="A112" s="14">
        <f>MAX(A$1:A111)+1</f>
        <v>109</v>
      </c>
      <c r="B112" s="15">
        <v>45240.9785648148</v>
      </c>
      <c r="C112" s="16" t="s">
        <v>164</v>
      </c>
      <c r="D112" s="17" t="s">
        <v>9</v>
      </c>
      <c r="E112" s="28" t="s">
        <v>135</v>
      </c>
    </row>
    <row r="113" s="1" customFormat="1" ht="21" customHeight="1" spans="1:5">
      <c r="A113" s="14">
        <f>MAX(A$1:A112)+1</f>
        <v>110</v>
      </c>
      <c r="B113" s="29">
        <v>45243.512337963</v>
      </c>
      <c r="C113" s="16" t="s">
        <v>134</v>
      </c>
      <c r="D113" s="17" t="s">
        <v>9</v>
      </c>
      <c r="E113" s="28" t="s">
        <v>135</v>
      </c>
    </row>
    <row r="114" s="2" customFormat="1" ht="56" customHeight="1" spans="1:5">
      <c r="A114" s="14">
        <f>MAX(A$1:A113)+1</f>
        <v>111</v>
      </c>
      <c r="B114" s="15">
        <v>45241.2630555556</v>
      </c>
      <c r="C114" s="16" t="s">
        <v>165</v>
      </c>
      <c r="D114" s="17" t="s">
        <v>12</v>
      </c>
      <c r="E114" s="28" t="s">
        <v>166</v>
      </c>
    </row>
    <row r="115" s="1" customFormat="1" ht="187" customHeight="1" spans="1:5">
      <c r="A115" s="14">
        <f>MAX(A$1:A114)+1</f>
        <v>112</v>
      </c>
      <c r="B115" s="15" t="s">
        <v>167</v>
      </c>
      <c r="C115" s="16" t="s">
        <v>168</v>
      </c>
      <c r="D115" s="30" t="s">
        <v>19</v>
      </c>
      <c r="E115" s="16" t="s">
        <v>169</v>
      </c>
    </row>
    <row r="116" s="1" customFormat="1" ht="70" customHeight="1" spans="1:5">
      <c r="A116" s="14">
        <f>MAX(A$1:A115)+1</f>
        <v>113</v>
      </c>
      <c r="B116" s="15">
        <v>45244.8189583333</v>
      </c>
      <c r="C116" s="16" t="s">
        <v>170</v>
      </c>
      <c r="D116" s="17" t="s">
        <v>12</v>
      </c>
      <c r="E116" s="28" t="s">
        <v>166</v>
      </c>
    </row>
    <row r="117" s="1" customFormat="1" ht="96" customHeight="1" spans="1:5">
      <c r="A117" s="14">
        <f>MAX(A$1:A116)+1</f>
        <v>114</v>
      </c>
      <c r="B117" s="15">
        <v>45244.8357986111</v>
      </c>
      <c r="C117" s="16" t="s">
        <v>171</v>
      </c>
      <c r="D117" s="17" t="s">
        <v>9</v>
      </c>
      <c r="E117" s="24" t="s">
        <v>172</v>
      </c>
    </row>
    <row r="118" s="1" customFormat="1" ht="203" customHeight="1" spans="1:5">
      <c r="A118" s="14">
        <f>MAX(A$1:A117)+1</f>
        <v>115</v>
      </c>
      <c r="B118" s="15">
        <v>45244.868900463</v>
      </c>
      <c r="C118" s="16" t="s">
        <v>173</v>
      </c>
      <c r="D118" s="17" t="s">
        <v>9</v>
      </c>
      <c r="E118" s="24" t="s">
        <v>174</v>
      </c>
    </row>
    <row r="119" s="1" customFormat="1" ht="306" customHeight="1" spans="1:5">
      <c r="A119" s="14">
        <f>MAX(A$1:A118)+1</f>
        <v>116</v>
      </c>
      <c r="B119" s="15">
        <v>45244.8946296296</v>
      </c>
      <c r="C119" s="16" t="s">
        <v>175</v>
      </c>
      <c r="D119" s="17" t="s">
        <v>12</v>
      </c>
      <c r="E119" s="24" t="s">
        <v>176</v>
      </c>
    </row>
    <row r="120" s="1" customFormat="1" ht="262" customHeight="1" spans="1:5">
      <c r="A120" s="18">
        <f>MAX(A$1:A119)+1</f>
        <v>117</v>
      </c>
      <c r="B120" s="15">
        <v>45244.8992708333</v>
      </c>
      <c r="C120" s="16" t="s">
        <v>177</v>
      </c>
      <c r="D120" s="17" t="s">
        <v>12</v>
      </c>
      <c r="E120" s="28" t="s">
        <v>178</v>
      </c>
    </row>
    <row r="121" s="1" customFormat="1" ht="262" customHeight="1" spans="1:5">
      <c r="A121" s="21"/>
      <c r="B121" s="15"/>
      <c r="C121" s="16"/>
      <c r="D121" s="17"/>
      <c r="E121" s="28"/>
    </row>
    <row r="122" s="1" customFormat="1" ht="246" customHeight="1" spans="1:5">
      <c r="A122" s="18">
        <f>MAX(A$1:A121)+1</f>
        <v>118</v>
      </c>
      <c r="B122" s="19">
        <v>45244.9060185185</v>
      </c>
      <c r="C122" s="16" t="s">
        <v>179</v>
      </c>
      <c r="D122" s="17" t="s">
        <v>12</v>
      </c>
      <c r="E122" s="28" t="s">
        <v>178</v>
      </c>
    </row>
    <row r="123" s="1" customFormat="1" ht="219" customHeight="1" spans="1:5">
      <c r="A123" s="21"/>
      <c r="B123" s="22"/>
      <c r="C123" s="16"/>
      <c r="D123" s="17"/>
      <c r="E123" s="28"/>
    </row>
    <row r="124" s="1" customFormat="1" ht="234" customHeight="1" spans="1:5">
      <c r="A124" s="18">
        <f>MAX(A$1:A123)+1</f>
        <v>119</v>
      </c>
      <c r="B124" s="19">
        <v>45244.9268171296</v>
      </c>
      <c r="C124" s="31" t="s">
        <v>180</v>
      </c>
      <c r="D124" s="17" t="s">
        <v>12</v>
      </c>
      <c r="E124" s="24" t="s">
        <v>181</v>
      </c>
    </row>
    <row r="125" s="1" customFormat="1" ht="234" customHeight="1" spans="1:5">
      <c r="A125" s="21"/>
      <c r="B125" s="22"/>
      <c r="C125" s="31"/>
      <c r="D125" s="17"/>
      <c r="E125" s="28"/>
    </row>
    <row r="126" s="1" customFormat="1" ht="265" customHeight="1" spans="1:5">
      <c r="A126" s="18">
        <f>MAX(A$1:A125)+1</f>
        <v>120</v>
      </c>
      <c r="B126" s="19">
        <v>45244.9316435185</v>
      </c>
      <c r="C126" s="16" t="s">
        <v>182</v>
      </c>
      <c r="D126" s="17" t="s">
        <v>19</v>
      </c>
      <c r="E126" s="24" t="s">
        <v>183</v>
      </c>
    </row>
    <row r="127" s="1" customFormat="1" ht="265" customHeight="1" spans="1:5">
      <c r="A127" s="21"/>
      <c r="B127" s="22"/>
      <c r="C127" s="16"/>
      <c r="D127" s="17"/>
      <c r="E127" s="28"/>
    </row>
    <row r="128" s="1" customFormat="1" ht="315" customHeight="1" spans="1:5">
      <c r="A128" s="14">
        <f>MAX(A$1:A127)+1</f>
        <v>121</v>
      </c>
      <c r="B128" s="15">
        <v>45244.9283217593</v>
      </c>
      <c r="C128" s="16" t="s">
        <v>184</v>
      </c>
      <c r="D128" s="17" t="s">
        <v>19</v>
      </c>
      <c r="E128" s="24" t="s">
        <v>185</v>
      </c>
    </row>
    <row r="129" s="1" customFormat="1" ht="34" customHeight="1" spans="1:5">
      <c r="A129" s="14">
        <f>MAX(A$1:A128)+1</f>
        <v>122</v>
      </c>
      <c r="B129" s="15">
        <v>45244.9301388889</v>
      </c>
      <c r="C129" s="16">
        <v>666</v>
      </c>
      <c r="D129" s="17" t="s">
        <v>9</v>
      </c>
      <c r="E129" s="28" t="s">
        <v>186</v>
      </c>
    </row>
    <row r="130" s="1" customFormat="1" ht="28" customHeight="1" spans="1:5">
      <c r="A130" s="14">
        <f>MAX(A$1:A129)+1</f>
        <v>123</v>
      </c>
      <c r="B130" s="15">
        <v>45245.3857060185</v>
      </c>
      <c r="C130" s="16" t="s">
        <v>187</v>
      </c>
      <c r="D130" s="17" t="s">
        <v>9</v>
      </c>
      <c r="E130" s="28" t="s">
        <v>135</v>
      </c>
    </row>
    <row r="131" s="1" customFormat="1" ht="74" customHeight="1" spans="1:5">
      <c r="A131" s="14">
        <f>MAX(A$1:A130)+1</f>
        <v>124</v>
      </c>
      <c r="B131" s="15">
        <v>45245.4817708333</v>
      </c>
      <c r="C131" s="16" t="s">
        <v>188</v>
      </c>
      <c r="D131" s="17" t="s">
        <v>12</v>
      </c>
      <c r="E131" s="28" t="s">
        <v>166</v>
      </c>
    </row>
    <row r="132" s="1" customFormat="1" ht="45" customHeight="1" spans="1:5">
      <c r="A132" s="14">
        <f>MAX(A$1:A131)+1</f>
        <v>125</v>
      </c>
      <c r="B132" s="15">
        <v>45245.5420717593</v>
      </c>
      <c r="C132" s="16" t="s">
        <v>189</v>
      </c>
      <c r="D132" s="17" t="s">
        <v>9</v>
      </c>
      <c r="E132" s="28" t="s">
        <v>190</v>
      </c>
    </row>
    <row r="133" s="1" customFormat="1" ht="126" customHeight="1" spans="1:5">
      <c r="A133" s="14">
        <f>MAX(A$1:A132)+1</f>
        <v>126</v>
      </c>
      <c r="B133" s="15">
        <v>45245.7375578704</v>
      </c>
      <c r="C133" s="16" t="s">
        <v>191</v>
      </c>
      <c r="D133" s="17" t="s">
        <v>9</v>
      </c>
      <c r="E133" s="24" t="s">
        <v>172</v>
      </c>
    </row>
    <row r="134" s="1" customFormat="1" ht="62" customHeight="1" spans="1:5">
      <c r="A134" s="14">
        <f>MAX(A$1:A133)+1</f>
        <v>127</v>
      </c>
      <c r="B134" s="15">
        <v>45245.7520949074</v>
      </c>
      <c r="C134" s="16" t="s">
        <v>192</v>
      </c>
      <c r="D134" s="17" t="s">
        <v>9</v>
      </c>
      <c r="E134" s="28" t="s">
        <v>135</v>
      </c>
    </row>
    <row r="135" s="1" customFormat="1" ht="177" customHeight="1" spans="1:5">
      <c r="A135" s="14">
        <f>MAX(A$1:A134)+1</f>
        <v>128</v>
      </c>
      <c r="B135" s="15">
        <v>45245.8684953704</v>
      </c>
      <c r="C135" s="16" t="s">
        <v>193</v>
      </c>
      <c r="D135" s="17" t="s">
        <v>19</v>
      </c>
      <c r="E135" s="24" t="s">
        <v>194</v>
      </c>
    </row>
    <row r="136" s="1" customFormat="1" ht="111" customHeight="1" spans="1:5">
      <c r="A136" s="14">
        <f>MAX(A$1:A135)+1</f>
        <v>129</v>
      </c>
      <c r="B136" s="15">
        <v>45245.9092708333</v>
      </c>
      <c r="C136" s="16" t="s">
        <v>195</v>
      </c>
      <c r="D136" s="17" t="s">
        <v>12</v>
      </c>
      <c r="E136" s="24" t="s">
        <v>196</v>
      </c>
    </row>
    <row r="137" s="1" customFormat="1" ht="219" customHeight="1" spans="1:5">
      <c r="A137" s="14">
        <f>MAX(A$1:A136)+1</f>
        <v>130</v>
      </c>
      <c r="B137" s="15">
        <v>45245.9192013889</v>
      </c>
      <c r="C137" s="16" t="s">
        <v>197</v>
      </c>
      <c r="D137" s="17" t="s">
        <v>9</v>
      </c>
      <c r="E137" s="24" t="s">
        <v>172</v>
      </c>
    </row>
    <row r="138" s="1" customFormat="1" ht="291" customHeight="1" spans="1:5">
      <c r="A138" s="14">
        <f>MAX(A$1:A137)+1</f>
        <v>131</v>
      </c>
      <c r="B138" s="15">
        <v>45245.9333680556</v>
      </c>
      <c r="C138" s="16" t="s">
        <v>198</v>
      </c>
      <c r="D138" s="17" t="s">
        <v>19</v>
      </c>
      <c r="E138" s="24" t="s">
        <v>199</v>
      </c>
    </row>
    <row r="139" s="3" customFormat="1" ht="275" customHeight="1" spans="1:5">
      <c r="A139" s="18">
        <f>MAX(A$1:A138)+1</f>
        <v>132</v>
      </c>
      <c r="B139" s="19">
        <v>45245.9590856481</v>
      </c>
      <c r="C139" s="16" t="s">
        <v>200</v>
      </c>
      <c r="D139" s="17" t="s">
        <v>12</v>
      </c>
      <c r="E139" s="24" t="s">
        <v>201</v>
      </c>
    </row>
    <row r="140" s="3" customFormat="1" ht="198" customHeight="1" spans="1:5">
      <c r="A140" s="21"/>
      <c r="B140" s="22"/>
      <c r="C140" s="16"/>
      <c r="D140" s="17"/>
      <c r="E140" s="24"/>
    </row>
    <row r="141" s="3" customFormat="1" ht="244" customHeight="1" spans="1:5">
      <c r="A141" s="18">
        <f>MAX(A$1:A140)+1</f>
        <v>133</v>
      </c>
      <c r="B141" s="19">
        <v>45246.3821875</v>
      </c>
      <c r="C141" s="20" t="s">
        <v>202</v>
      </c>
      <c r="D141" s="17" t="s">
        <v>12</v>
      </c>
      <c r="E141" s="28" t="s">
        <v>203</v>
      </c>
    </row>
    <row r="142" s="3" customFormat="1" ht="244" customHeight="1" spans="1:5">
      <c r="A142" s="21"/>
      <c r="B142" s="22"/>
      <c r="C142" s="20"/>
      <c r="D142" s="17"/>
      <c r="E142" s="28"/>
    </row>
    <row r="143" s="1" customFormat="1" ht="167" customHeight="1" spans="1:5">
      <c r="A143" s="14">
        <f>MAX(A$1:A142)+1</f>
        <v>134</v>
      </c>
      <c r="B143" s="15">
        <v>45245.9618981481</v>
      </c>
      <c r="C143" s="16" t="s">
        <v>204</v>
      </c>
      <c r="D143" s="17" t="s">
        <v>9</v>
      </c>
      <c r="E143" s="28" t="s">
        <v>135</v>
      </c>
    </row>
    <row r="144" s="1" customFormat="1" ht="211" customHeight="1" spans="1:5">
      <c r="A144" s="14">
        <f>MAX(A$1:A143)+1</f>
        <v>135</v>
      </c>
      <c r="B144" s="15">
        <v>45246.454849537</v>
      </c>
      <c r="C144" s="16" t="s">
        <v>205</v>
      </c>
      <c r="D144" s="17" t="s">
        <v>9</v>
      </c>
      <c r="E144" s="24" t="s">
        <v>206</v>
      </c>
    </row>
    <row r="145" s="1" customFormat="1" ht="203" customHeight="1" spans="1:5">
      <c r="A145" s="14">
        <f>MAX(A$1:A144)+1</f>
        <v>136</v>
      </c>
      <c r="B145" s="15">
        <v>45246.6080092593</v>
      </c>
      <c r="C145" s="16" t="s">
        <v>207</v>
      </c>
      <c r="D145" s="17" t="s">
        <v>9</v>
      </c>
      <c r="E145" s="24" t="s">
        <v>208</v>
      </c>
    </row>
    <row r="146" s="1" customFormat="1" ht="30" customHeight="1" spans="1:5">
      <c r="A146" s="14">
        <f>MAX(A$1:A145)+1</f>
        <v>137</v>
      </c>
      <c r="B146" s="15">
        <v>45246.6275</v>
      </c>
      <c r="C146" s="16" t="s">
        <v>209</v>
      </c>
      <c r="D146" s="17" t="s">
        <v>12</v>
      </c>
      <c r="E146" s="28" t="s">
        <v>120</v>
      </c>
    </row>
    <row r="147" s="1" customFormat="1" ht="99" customHeight="1" spans="1:5">
      <c r="A147" s="14">
        <f>MAX(A$1:A146)+1</f>
        <v>138</v>
      </c>
      <c r="B147" s="15">
        <v>45246.639224537</v>
      </c>
      <c r="C147" s="16" t="s">
        <v>210</v>
      </c>
      <c r="D147" s="17" t="s">
        <v>12</v>
      </c>
      <c r="E147" s="28" t="s">
        <v>178</v>
      </c>
    </row>
    <row r="148" s="1" customFormat="1" ht="211" customHeight="1" spans="1:5">
      <c r="A148" s="14">
        <f>MAX(A$1:A147)+1</f>
        <v>139</v>
      </c>
      <c r="B148" s="15">
        <v>45246.7157291667</v>
      </c>
      <c r="C148" s="16" t="s">
        <v>211</v>
      </c>
      <c r="D148" s="17" t="s">
        <v>19</v>
      </c>
      <c r="E148" s="24" t="s">
        <v>212</v>
      </c>
    </row>
    <row r="149" s="1" customFormat="1" ht="119" customHeight="1" spans="1:5">
      <c r="A149" s="14">
        <f>MAX(A$1:A148)+1</f>
        <v>140</v>
      </c>
      <c r="B149" s="15">
        <v>45246.7690162037</v>
      </c>
      <c r="C149" s="16" t="s">
        <v>213</v>
      </c>
      <c r="D149" s="17" t="s">
        <v>19</v>
      </c>
      <c r="E149" s="24" t="s">
        <v>214</v>
      </c>
    </row>
    <row r="150" s="1" customFormat="1" ht="149" customHeight="1" spans="1:5">
      <c r="A150" s="14">
        <f>MAX(A$1:A149)+1</f>
        <v>141</v>
      </c>
      <c r="B150" s="15">
        <v>45246.7788541667</v>
      </c>
      <c r="C150" s="16" t="s">
        <v>215</v>
      </c>
      <c r="D150" s="17" t="s">
        <v>19</v>
      </c>
      <c r="E150" s="24" t="s">
        <v>216</v>
      </c>
    </row>
    <row r="151" s="1" customFormat="1" ht="228" customHeight="1" spans="1:5">
      <c r="A151" s="14">
        <f>MAX(A$1:A150)+1</f>
        <v>142</v>
      </c>
      <c r="B151" s="15">
        <v>45246.8041782407</v>
      </c>
      <c r="C151" s="16" t="s">
        <v>217</v>
      </c>
      <c r="D151" s="17" t="s">
        <v>12</v>
      </c>
      <c r="E151" s="24" t="s">
        <v>218</v>
      </c>
    </row>
    <row r="152" s="1" customFormat="1" ht="307" customHeight="1" spans="1:5">
      <c r="A152" s="14">
        <f>MAX(A$1:A151)+1</f>
        <v>143</v>
      </c>
      <c r="B152" s="15">
        <v>45246.8083796296</v>
      </c>
      <c r="C152" s="16" t="s">
        <v>219</v>
      </c>
      <c r="D152" s="17" t="s">
        <v>12</v>
      </c>
      <c r="E152" s="28" t="s">
        <v>203</v>
      </c>
    </row>
    <row r="153" s="1" customFormat="1" ht="193" customHeight="1" spans="1:5">
      <c r="A153" s="14">
        <f>MAX(A$1:A152)+1</f>
        <v>144</v>
      </c>
      <c r="B153" s="15">
        <v>45246.8448263889</v>
      </c>
      <c r="C153" s="16" t="s">
        <v>220</v>
      </c>
      <c r="D153" s="17" t="s">
        <v>12</v>
      </c>
      <c r="E153" s="24" t="s">
        <v>218</v>
      </c>
    </row>
    <row r="154" s="1" customFormat="1" ht="306" customHeight="1" spans="1:5">
      <c r="A154" s="14">
        <f>MAX(A$1:A153)+1</f>
        <v>145</v>
      </c>
      <c r="B154" s="15">
        <v>45246.8492361111</v>
      </c>
      <c r="C154" s="16" t="s">
        <v>221</v>
      </c>
      <c r="D154" s="17" t="s">
        <v>12</v>
      </c>
      <c r="E154" s="24" t="s">
        <v>222</v>
      </c>
    </row>
    <row r="155" s="1" customFormat="1" ht="25" customHeight="1" spans="1:5">
      <c r="A155" s="14">
        <f>MAX(A$1:A154)+1</f>
        <v>146</v>
      </c>
      <c r="B155" s="15">
        <v>45246.8175578704</v>
      </c>
      <c r="C155" s="16" t="s">
        <v>223</v>
      </c>
      <c r="D155" s="17" t="s">
        <v>9</v>
      </c>
      <c r="E155" s="28" t="s">
        <v>120</v>
      </c>
    </row>
    <row r="156" s="1" customFormat="1" ht="58" customHeight="1" spans="1:5">
      <c r="A156" s="14">
        <f>MAX(A$1:A155)+1</f>
        <v>147</v>
      </c>
      <c r="B156" s="15">
        <v>45246.8605208333</v>
      </c>
      <c r="C156" s="16" t="s">
        <v>224</v>
      </c>
      <c r="D156" s="17" t="s">
        <v>9</v>
      </c>
      <c r="E156" s="28" t="s">
        <v>225</v>
      </c>
    </row>
    <row r="157" s="1" customFormat="1" ht="123" customHeight="1" spans="1:5">
      <c r="A157" s="14">
        <f>MAX(A$1:A156)+1</f>
        <v>148</v>
      </c>
      <c r="B157" s="15">
        <v>45246.8814583333</v>
      </c>
      <c r="C157" s="16" t="s">
        <v>226</v>
      </c>
      <c r="D157" s="17" t="s">
        <v>12</v>
      </c>
      <c r="E157" s="28" t="s">
        <v>203</v>
      </c>
    </row>
    <row r="158" s="1" customFormat="1" ht="292" customHeight="1" spans="1:5">
      <c r="A158" s="14">
        <f>MAX(A$1:A157)+1</f>
        <v>149</v>
      </c>
      <c r="B158" s="15">
        <v>45246.8548263889</v>
      </c>
      <c r="C158" s="16" t="s">
        <v>227</v>
      </c>
      <c r="D158" s="17" t="s">
        <v>9</v>
      </c>
      <c r="E158" s="28" t="s">
        <v>228</v>
      </c>
    </row>
    <row r="159" s="1" customFormat="1" ht="183" customHeight="1" spans="1:5">
      <c r="A159" s="14">
        <f>MAX(A$1:A158)+1</f>
        <v>150</v>
      </c>
      <c r="B159" s="15">
        <v>45246.8879398148</v>
      </c>
      <c r="C159" s="16" t="s">
        <v>229</v>
      </c>
      <c r="D159" s="17" t="s">
        <v>12</v>
      </c>
      <c r="E159" s="28" t="s">
        <v>203</v>
      </c>
    </row>
    <row r="160" s="1" customFormat="1" ht="158" customHeight="1" spans="1:5">
      <c r="A160" s="14">
        <f>MAX(A$1:A159)+1</f>
        <v>151</v>
      </c>
      <c r="B160" s="15">
        <v>45246.9108217593</v>
      </c>
      <c r="C160" s="16" t="s">
        <v>230</v>
      </c>
      <c r="D160" s="17" t="s">
        <v>19</v>
      </c>
      <c r="E160" s="24" t="s">
        <v>231</v>
      </c>
    </row>
    <row r="161" s="1" customFormat="1" ht="30" customHeight="1" spans="1:5">
      <c r="A161" s="14">
        <f>MAX(A$1:A160)+1</f>
        <v>152</v>
      </c>
      <c r="B161" s="15">
        <v>45246.9192592593</v>
      </c>
      <c r="C161" s="16" t="s">
        <v>232</v>
      </c>
      <c r="D161" s="17" t="s">
        <v>9</v>
      </c>
      <c r="E161" s="28" t="s">
        <v>135</v>
      </c>
    </row>
    <row r="162" s="1" customFormat="1" ht="62" customHeight="1" spans="1:5">
      <c r="A162" s="14">
        <f>MAX(A$1:A161)+1</f>
        <v>153</v>
      </c>
      <c r="B162" s="15">
        <v>45246.9249189815</v>
      </c>
      <c r="C162" s="16" t="s">
        <v>233</v>
      </c>
      <c r="D162" s="17" t="s">
        <v>12</v>
      </c>
      <c r="E162" s="24" t="s">
        <v>234</v>
      </c>
    </row>
    <row r="163" s="1" customFormat="1" ht="305" customHeight="1" spans="1:5">
      <c r="A163" s="14">
        <f>MAX(A$1:A162)+1</f>
        <v>154</v>
      </c>
      <c r="B163" s="15">
        <v>45246.9287962963</v>
      </c>
      <c r="C163" s="16" t="s">
        <v>235</v>
      </c>
      <c r="D163" s="17" t="s">
        <v>12</v>
      </c>
      <c r="E163" s="24" t="s">
        <v>236</v>
      </c>
    </row>
    <row r="164" s="1" customFormat="1" ht="60" customHeight="1" spans="1:5">
      <c r="A164" s="14">
        <f>MAX(A$1:A163)+1</f>
        <v>155</v>
      </c>
      <c r="B164" s="15">
        <v>45246.9299652778</v>
      </c>
      <c r="C164" s="16" t="s">
        <v>237</v>
      </c>
      <c r="D164" s="17" t="s">
        <v>9</v>
      </c>
      <c r="E164" s="24" t="s">
        <v>238</v>
      </c>
    </row>
    <row r="165" s="1" customFormat="1" ht="209" customHeight="1" spans="1:5">
      <c r="A165" s="14">
        <f>MAX(A$1:A164)+1</f>
        <v>156</v>
      </c>
      <c r="B165" s="15">
        <v>45246.9313078704</v>
      </c>
      <c r="C165" s="16" t="s">
        <v>239</v>
      </c>
      <c r="D165" s="17" t="s">
        <v>19</v>
      </c>
      <c r="E165" s="24" t="s">
        <v>238</v>
      </c>
    </row>
    <row r="166" s="1" customFormat="1" ht="324" customHeight="1" spans="1:5">
      <c r="A166" s="14">
        <f>MAX(A$1:A165)+1</f>
        <v>157</v>
      </c>
      <c r="B166" s="15">
        <v>45246.9330902778</v>
      </c>
      <c r="C166" s="16" t="s">
        <v>240</v>
      </c>
      <c r="D166" s="17" t="s">
        <v>12</v>
      </c>
      <c r="E166" s="24" t="s">
        <v>241</v>
      </c>
    </row>
    <row r="167" s="1" customFormat="1" ht="256" customHeight="1" spans="1:5">
      <c r="A167" s="18">
        <f>MAX(A$1:A166)+1</f>
        <v>158</v>
      </c>
      <c r="B167" s="19">
        <v>45246.9344791667</v>
      </c>
      <c r="C167" s="16" t="s">
        <v>242</v>
      </c>
      <c r="D167" s="17" t="s">
        <v>12</v>
      </c>
      <c r="E167" s="24" t="s">
        <v>243</v>
      </c>
    </row>
    <row r="168" s="1" customFormat="1" ht="216" customHeight="1" spans="1:5">
      <c r="A168" s="21"/>
      <c r="B168" s="22"/>
      <c r="C168" s="16"/>
      <c r="D168" s="17"/>
      <c r="E168" s="24"/>
    </row>
    <row r="169" s="1" customFormat="1" ht="30" customHeight="1" spans="1:5">
      <c r="A169" s="14">
        <f>MAX(A$1:A168)+1</f>
        <v>159</v>
      </c>
      <c r="B169" s="15">
        <v>45246.9360416667</v>
      </c>
      <c r="C169" s="16" t="s">
        <v>244</v>
      </c>
      <c r="D169" s="17" t="s">
        <v>9</v>
      </c>
      <c r="E169" s="28" t="s">
        <v>186</v>
      </c>
    </row>
    <row r="170" s="1" customFormat="1" ht="242" customHeight="1" spans="1:5">
      <c r="A170" s="14">
        <f>MAX(A$1:A169)+1</f>
        <v>160</v>
      </c>
      <c r="B170" s="15">
        <v>45246.9408333333</v>
      </c>
      <c r="C170" s="20" t="s">
        <v>245</v>
      </c>
      <c r="D170" s="17" t="s">
        <v>12</v>
      </c>
      <c r="E170" s="28" t="s">
        <v>203</v>
      </c>
    </row>
    <row r="171" s="1" customFormat="1" ht="240" customHeight="1" spans="1:5">
      <c r="A171" s="14">
        <f>MAX(A$1:A170)+1</f>
        <v>161</v>
      </c>
      <c r="B171" s="15">
        <v>45246.9532523148</v>
      </c>
      <c r="C171" s="20" t="s">
        <v>246</v>
      </c>
      <c r="D171" s="17" t="s">
        <v>12</v>
      </c>
      <c r="E171" s="28" t="s">
        <v>203</v>
      </c>
    </row>
    <row r="172" s="1" customFormat="1" ht="345" customHeight="1" spans="1:5">
      <c r="A172" s="14">
        <f>MAX(A$1:A171)+1</f>
        <v>162</v>
      </c>
      <c r="B172" s="15">
        <v>45246.942037037</v>
      </c>
      <c r="C172" s="31" t="s">
        <v>247</v>
      </c>
      <c r="D172" s="17" t="s">
        <v>12</v>
      </c>
      <c r="E172" s="24" t="s">
        <v>248</v>
      </c>
    </row>
    <row r="173" s="1" customFormat="1" ht="32" customHeight="1" spans="1:5">
      <c r="A173" s="14">
        <f>MAX(A$1:A172)+1</f>
        <v>163</v>
      </c>
      <c r="B173" s="15">
        <v>45246.9490277778</v>
      </c>
      <c r="C173" s="16" t="s">
        <v>249</v>
      </c>
      <c r="D173" s="17" t="s">
        <v>9</v>
      </c>
      <c r="E173" s="28" t="s">
        <v>135</v>
      </c>
    </row>
    <row r="174" s="1" customFormat="1" ht="225" customHeight="1" spans="1:5">
      <c r="A174" s="18">
        <f>MAX(A$1:A173)+1</f>
        <v>164</v>
      </c>
      <c r="B174" s="19">
        <v>45246.9524884259</v>
      </c>
      <c r="C174" s="20" t="s">
        <v>250</v>
      </c>
      <c r="D174" s="17" t="s">
        <v>12</v>
      </c>
      <c r="E174" s="28" t="s">
        <v>166</v>
      </c>
    </row>
    <row r="175" s="1" customFormat="1" ht="225" customHeight="1" spans="1:5">
      <c r="A175" s="21"/>
      <c r="B175" s="22"/>
      <c r="C175" s="20"/>
      <c r="D175" s="17"/>
      <c r="E175" s="28"/>
    </row>
    <row r="176" s="4" customFormat="1" ht="265" customHeight="1" spans="1:5">
      <c r="A176" s="18">
        <f>MAX(A$1:A175)+1</f>
        <v>165</v>
      </c>
      <c r="B176" s="19">
        <v>45246.9529398148</v>
      </c>
      <c r="C176" s="16" t="s">
        <v>251</v>
      </c>
      <c r="D176" s="17" t="s">
        <v>9</v>
      </c>
      <c r="E176" s="24" t="s">
        <v>238</v>
      </c>
    </row>
    <row r="177" s="4" customFormat="1" ht="265" customHeight="1" spans="1:5">
      <c r="A177" s="21"/>
      <c r="B177" s="22"/>
      <c r="C177" s="16"/>
      <c r="D177" s="17"/>
      <c r="E177" s="24"/>
    </row>
    <row r="178" s="4" customFormat="1" ht="163" customHeight="1" spans="1:5">
      <c r="A178" s="14">
        <f>MAX(A$1:A177)+1</f>
        <v>166</v>
      </c>
      <c r="B178" s="15">
        <v>45246.9543287037</v>
      </c>
      <c r="C178" s="16" t="s">
        <v>252</v>
      </c>
      <c r="D178" s="17" t="s">
        <v>9</v>
      </c>
      <c r="E178" s="24" t="s">
        <v>253</v>
      </c>
    </row>
    <row r="179" s="1" customFormat="1" ht="76" customHeight="1" spans="1:5">
      <c r="A179" s="14">
        <f>MAX(A$1:A178)+1</f>
        <v>167</v>
      </c>
      <c r="B179" s="15">
        <v>45246.9779166667</v>
      </c>
      <c r="C179" s="16" t="s">
        <v>254</v>
      </c>
      <c r="D179" s="17" t="s">
        <v>9</v>
      </c>
      <c r="E179" s="24" t="s">
        <v>238</v>
      </c>
    </row>
    <row r="180" s="1" customFormat="1" ht="178" customHeight="1" spans="1:5">
      <c r="A180" s="14">
        <f>MAX(A$1:A179)+1</f>
        <v>168</v>
      </c>
      <c r="B180" s="15">
        <v>45246.9787268518</v>
      </c>
      <c r="C180" s="16" t="s">
        <v>255</v>
      </c>
      <c r="D180" s="17" t="s">
        <v>12</v>
      </c>
      <c r="E180" s="28" t="s">
        <v>256</v>
      </c>
    </row>
    <row r="181" s="1" customFormat="1" ht="408" customHeight="1" spans="1:5">
      <c r="A181" s="14">
        <f>MAX(A$1:A180)+1</f>
        <v>169</v>
      </c>
      <c r="B181" s="15">
        <v>45246.9622569444</v>
      </c>
      <c r="C181" s="16" t="s">
        <v>257</v>
      </c>
      <c r="D181" s="17" t="s">
        <v>12</v>
      </c>
      <c r="E181" s="24" t="s">
        <v>258</v>
      </c>
    </row>
    <row r="182" s="1" customFormat="1" ht="175" customHeight="1" spans="1:5">
      <c r="A182" s="14">
        <f>MAX(A$1:A181)+1</f>
        <v>170</v>
      </c>
      <c r="B182" s="15">
        <v>45246.9872453704</v>
      </c>
      <c r="C182" s="16" t="s">
        <v>259</v>
      </c>
      <c r="D182" s="17" t="s">
        <v>9</v>
      </c>
      <c r="E182" s="24" t="s">
        <v>238</v>
      </c>
    </row>
    <row r="183" s="1" customFormat="1" ht="88" customHeight="1" spans="1:5">
      <c r="A183" s="14">
        <f>MAX(A$1:A182)+1</f>
        <v>171</v>
      </c>
      <c r="B183" s="15">
        <v>45246.9921527778</v>
      </c>
      <c r="C183" s="16" t="s">
        <v>260</v>
      </c>
      <c r="D183" s="17" t="s">
        <v>9</v>
      </c>
      <c r="E183" s="24" t="s">
        <v>238</v>
      </c>
    </row>
    <row r="184" s="1" customFormat="1" ht="85" customHeight="1" spans="1:5">
      <c r="A184" s="14">
        <f>MAX(A$1:A183)+1</f>
        <v>172</v>
      </c>
      <c r="B184" s="15">
        <v>45246.9927777778</v>
      </c>
      <c r="C184" s="16" t="s">
        <v>261</v>
      </c>
      <c r="D184" s="17" t="s">
        <v>12</v>
      </c>
      <c r="E184" s="28" t="s">
        <v>100</v>
      </c>
    </row>
    <row r="185" s="1" customFormat="1" ht="243" customHeight="1" spans="1:5">
      <c r="A185" s="18">
        <f>MAX(A$1:A184)+1</f>
        <v>173</v>
      </c>
      <c r="B185" s="19">
        <v>45247.4408333333</v>
      </c>
      <c r="C185" s="20" t="s">
        <v>262</v>
      </c>
      <c r="D185" s="17" t="s">
        <v>12</v>
      </c>
      <c r="E185" s="28" t="s">
        <v>178</v>
      </c>
    </row>
    <row r="186" s="1" customFormat="1" ht="243" customHeight="1" spans="1:5">
      <c r="A186" s="21"/>
      <c r="B186" s="22"/>
      <c r="C186" s="20"/>
      <c r="D186" s="17"/>
      <c r="E186" s="28"/>
    </row>
    <row r="187" s="1" customFormat="1" ht="197" customHeight="1" spans="1:5">
      <c r="A187" s="14">
        <f>MAX(A$1:A186)+1</f>
        <v>174</v>
      </c>
      <c r="B187" s="15">
        <v>45247.4844097222</v>
      </c>
      <c r="C187" s="16" t="s">
        <v>263</v>
      </c>
      <c r="D187" s="17" t="s">
        <v>12</v>
      </c>
      <c r="E187" s="28" t="s">
        <v>100</v>
      </c>
    </row>
    <row r="188" s="1" customFormat="1" ht="119" customHeight="1" spans="1:5">
      <c r="A188" s="14">
        <f>MAX(A$1:A187)+1</f>
        <v>175</v>
      </c>
      <c r="B188" s="15">
        <v>45247.4902893519</v>
      </c>
      <c r="C188" s="16" t="s">
        <v>264</v>
      </c>
      <c r="D188" s="17" t="s">
        <v>12</v>
      </c>
      <c r="E188" s="24" t="s">
        <v>265</v>
      </c>
    </row>
    <row r="189" s="1" customFormat="1" ht="148" customHeight="1" spans="1:5">
      <c r="A189" s="14">
        <f>MAX(A$1:A188)+1</f>
        <v>176</v>
      </c>
      <c r="B189" s="15">
        <v>45247.5230324074</v>
      </c>
      <c r="C189" s="16" t="s">
        <v>266</v>
      </c>
      <c r="D189" s="17" t="s">
        <v>12</v>
      </c>
      <c r="E189" s="24" t="s">
        <v>267</v>
      </c>
    </row>
    <row r="190" s="5" customFormat="1" ht="262" customHeight="1" spans="1:5">
      <c r="A190" s="18">
        <f>MAX(A$1:A189)+1</f>
        <v>177</v>
      </c>
      <c r="B190" s="19">
        <v>45247.5656828704</v>
      </c>
      <c r="C190" s="32" t="s">
        <v>268</v>
      </c>
      <c r="D190" s="17" t="s">
        <v>12</v>
      </c>
      <c r="E190" s="28" t="s">
        <v>166</v>
      </c>
    </row>
    <row r="191" s="5" customFormat="1" ht="284" customHeight="1" spans="1:5">
      <c r="A191" s="21"/>
      <c r="B191" s="22"/>
      <c r="C191" s="32"/>
      <c r="D191" s="17"/>
      <c r="E191" s="28"/>
    </row>
    <row r="192" s="1" customFormat="1" ht="57" customHeight="1" spans="1:5">
      <c r="A192" s="14">
        <f>MAX(A$1:A191)+1</f>
        <v>178</v>
      </c>
      <c r="B192" s="15">
        <v>45247.6526041667</v>
      </c>
      <c r="C192" s="16" t="s">
        <v>269</v>
      </c>
      <c r="D192" s="17" t="s">
        <v>9</v>
      </c>
      <c r="E192" s="24" t="s">
        <v>270</v>
      </c>
    </row>
    <row r="193" s="1" customFormat="1" ht="318" customHeight="1" spans="1:5">
      <c r="A193" s="14">
        <f>MAX(A$1:A192)+1</f>
        <v>179</v>
      </c>
      <c r="B193" s="15">
        <v>45247.6555208333</v>
      </c>
      <c r="C193" s="16" t="s">
        <v>271</v>
      </c>
      <c r="D193" s="17" t="s">
        <v>12</v>
      </c>
      <c r="E193" s="28" t="s">
        <v>166</v>
      </c>
    </row>
    <row r="194" s="1" customFormat="1" ht="24" customHeight="1" spans="1:5">
      <c r="A194" s="14">
        <f>MAX(A$1:A193)+1</f>
        <v>180</v>
      </c>
      <c r="B194" s="15">
        <v>45246.9360416667</v>
      </c>
      <c r="C194" s="16" t="s">
        <v>244</v>
      </c>
      <c r="D194" s="17" t="s">
        <v>9</v>
      </c>
      <c r="E194" s="28" t="s">
        <v>120</v>
      </c>
    </row>
    <row r="195" s="1" customFormat="1" ht="24" customHeight="1" spans="1:5">
      <c r="A195" s="14">
        <f>MAX(A$1:A194)+1</f>
        <v>181</v>
      </c>
      <c r="B195" s="15">
        <v>45247.7082986111</v>
      </c>
      <c r="C195" s="16" t="s">
        <v>272</v>
      </c>
      <c r="D195" s="17" t="s">
        <v>9</v>
      </c>
      <c r="E195" s="28" t="s">
        <v>225</v>
      </c>
    </row>
    <row r="196" s="1" customFormat="1" ht="258" customHeight="1" spans="1:5">
      <c r="A196" s="18">
        <f>MAX(A$1:A195)+1</f>
        <v>182</v>
      </c>
      <c r="B196" s="19">
        <v>45247.757650463</v>
      </c>
      <c r="C196" s="32" t="s">
        <v>273</v>
      </c>
      <c r="D196" s="17" t="s">
        <v>12</v>
      </c>
      <c r="E196" s="28" t="s">
        <v>274</v>
      </c>
    </row>
    <row r="197" s="1" customFormat="1" ht="258" customHeight="1" spans="1:5">
      <c r="A197" s="21"/>
      <c r="B197" s="22"/>
      <c r="C197" s="32"/>
      <c r="D197" s="17"/>
      <c r="E197" s="28"/>
    </row>
    <row r="198" s="1" customFormat="1" ht="208" customHeight="1" spans="1:5">
      <c r="A198" s="14">
        <f>MAX(A$1:A197)+1</f>
        <v>183</v>
      </c>
      <c r="B198" s="15">
        <v>45247.7624189815</v>
      </c>
      <c r="C198" s="16" t="s">
        <v>275</v>
      </c>
      <c r="D198" s="17" t="s">
        <v>9</v>
      </c>
      <c r="E198" s="24" t="s">
        <v>238</v>
      </c>
    </row>
    <row r="199" s="1" customFormat="1" ht="313" customHeight="1" spans="1:5">
      <c r="A199" s="14">
        <f>MAX(A$1:A198)+1</f>
        <v>184</v>
      </c>
      <c r="B199" s="15">
        <v>45247.8013078704</v>
      </c>
      <c r="C199" s="16" t="s">
        <v>276</v>
      </c>
      <c r="D199" s="17" t="s">
        <v>12</v>
      </c>
      <c r="E199" s="28" t="s">
        <v>166</v>
      </c>
    </row>
    <row r="200" s="6" customFormat="1" ht="308" customHeight="1" spans="1:5">
      <c r="A200" s="14">
        <f>MAX(A$1:A199)+1</f>
        <v>185</v>
      </c>
      <c r="B200" s="15">
        <v>45247.84375</v>
      </c>
      <c r="C200" s="16" t="s">
        <v>277</v>
      </c>
      <c r="D200" s="17" t="s">
        <v>19</v>
      </c>
      <c r="E200" s="24" t="s">
        <v>278</v>
      </c>
    </row>
    <row r="201" s="6" customFormat="1" ht="167" customHeight="1" spans="1:5">
      <c r="A201" s="14">
        <f>MAX(A$1:A200)+1</f>
        <v>186</v>
      </c>
      <c r="B201" s="15">
        <v>45247.9429861111</v>
      </c>
      <c r="C201" s="16" t="s">
        <v>279</v>
      </c>
      <c r="D201" s="17" t="s">
        <v>9</v>
      </c>
      <c r="E201" s="28" t="s">
        <v>280</v>
      </c>
    </row>
    <row r="202" s="4" customFormat="1" ht="307" customHeight="1" spans="1:5">
      <c r="A202" s="14">
        <f>MAX(A$1:A201)+1</f>
        <v>187</v>
      </c>
      <c r="B202" s="15">
        <v>45244.8946296296</v>
      </c>
      <c r="C202" s="16" t="s">
        <v>175</v>
      </c>
      <c r="D202" s="17" t="s">
        <v>12</v>
      </c>
      <c r="E202" s="24" t="s">
        <v>281</v>
      </c>
    </row>
    <row r="203" s="7" customFormat="1" ht="208" customHeight="1" spans="1:5">
      <c r="A203" s="14">
        <f>MAX(A$1:A202)+1</f>
        <v>188</v>
      </c>
      <c r="B203" s="23">
        <v>45247.8967361111</v>
      </c>
      <c r="C203" s="16" t="s">
        <v>282</v>
      </c>
      <c r="D203" s="17" t="s">
        <v>12</v>
      </c>
      <c r="E203" s="28" t="s">
        <v>166</v>
      </c>
    </row>
    <row r="204" s="1" customFormat="1" ht="319" customHeight="1" spans="1:5">
      <c r="A204" s="14">
        <f>MAX(A$1:A203)+1</f>
        <v>189</v>
      </c>
      <c r="B204" s="15">
        <v>45247.863287037</v>
      </c>
      <c r="C204" s="16" t="s">
        <v>283</v>
      </c>
      <c r="D204" s="17" t="s">
        <v>9</v>
      </c>
      <c r="E204" s="24" t="s">
        <v>284</v>
      </c>
    </row>
    <row r="205" s="1" customFormat="1" ht="175" customHeight="1" spans="1:5">
      <c r="A205" s="14">
        <f>MAX(A$1:A204)+1</f>
        <v>190</v>
      </c>
      <c r="B205" s="23">
        <v>45247.8007986111</v>
      </c>
      <c r="C205" s="16" t="s">
        <v>285</v>
      </c>
      <c r="D205" s="17" t="s">
        <v>9</v>
      </c>
      <c r="E205" s="24" t="s">
        <v>238</v>
      </c>
    </row>
    <row r="206" s="1" customFormat="1" ht="259" customHeight="1" spans="1:5">
      <c r="A206" s="18">
        <f>MAX(A$1:A205)+1</f>
        <v>191</v>
      </c>
      <c r="B206" s="19">
        <v>45247.8854976852</v>
      </c>
      <c r="C206" s="33" t="s">
        <v>286</v>
      </c>
      <c r="D206" s="17" t="s">
        <v>19</v>
      </c>
      <c r="E206" s="24" t="s">
        <v>287</v>
      </c>
    </row>
    <row r="207" s="1" customFormat="1" ht="291" customHeight="1" spans="1:5">
      <c r="A207" s="21"/>
      <c r="B207" s="22"/>
      <c r="C207" s="33"/>
      <c r="D207" s="17"/>
      <c r="E207" s="24"/>
    </row>
    <row r="208" s="1" customFormat="1" ht="238" customHeight="1" spans="1:5">
      <c r="A208" s="14">
        <f>MAX(A$1:A207)+1</f>
        <v>192</v>
      </c>
      <c r="B208" s="15">
        <v>45247.9115162037</v>
      </c>
      <c r="C208" s="16" t="s">
        <v>288</v>
      </c>
      <c r="D208" s="17" t="s">
        <v>12</v>
      </c>
      <c r="E208" s="24" t="s">
        <v>289</v>
      </c>
    </row>
    <row r="209" s="3" customFormat="1" ht="278" customHeight="1" spans="1:5">
      <c r="A209" s="14">
        <f>MAX(A$1:A208)+1</f>
        <v>193</v>
      </c>
      <c r="B209" s="15">
        <v>45247.9202546296</v>
      </c>
      <c r="C209" s="16" t="s">
        <v>290</v>
      </c>
      <c r="D209" s="17" t="s">
        <v>9</v>
      </c>
      <c r="E209" s="24" t="s">
        <v>238</v>
      </c>
    </row>
    <row r="210" s="3" customFormat="1" ht="254" customHeight="1" spans="1:5">
      <c r="A210" s="14">
        <f>MAX(A$1:A209)+1</f>
        <v>194</v>
      </c>
      <c r="B210" s="15">
        <v>45247.956087963</v>
      </c>
      <c r="C210" s="16" t="s">
        <v>291</v>
      </c>
      <c r="D210" s="17" t="s">
        <v>12</v>
      </c>
      <c r="E210" s="28" t="s">
        <v>100</v>
      </c>
    </row>
    <row r="211" s="4" customFormat="1" ht="285" customHeight="1" spans="1:5">
      <c r="A211" s="14">
        <f>MAX(A$1:A210)+1</f>
        <v>195</v>
      </c>
      <c r="B211" s="15">
        <v>45247.9674884259</v>
      </c>
      <c r="C211" s="16" t="s">
        <v>292</v>
      </c>
      <c r="D211" s="17" t="s">
        <v>9</v>
      </c>
      <c r="E211" s="24" t="s">
        <v>238</v>
      </c>
    </row>
    <row r="212" s="4" customFormat="1" ht="43" customHeight="1" spans="1:5">
      <c r="A212" s="14">
        <f>MAX(A$1:A211)+1</f>
        <v>196</v>
      </c>
      <c r="B212" s="15">
        <v>45247.954224537</v>
      </c>
      <c r="C212" s="16">
        <v>1</v>
      </c>
      <c r="D212" s="17" t="s">
        <v>9</v>
      </c>
      <c r="E212" s="28" t="s">
        <v>186</v>
      </c>
    </row>
    <row r="213" s="1" customFormat="1" ht="331" customHeight="1" spans="1:5">
      <c r="A213" s="14">
        <f>MAX(A$1:A212)+1</f>
        <v>197</v>
      </c>
      <c r="B213" s="15">
        <v>45247.9676851852</v>
      </c>
      <c r="C213" s="16" t="s">
        <v>293</v>
      </c>
      <c r="D213" s="17" t="s">
        <v>12</v>
      </c>
      <c r="E213" s="24" t="s">
        <v>294</v>
      </c>
    </row>
    <row r="214" s="1" customFormat="1" ht="326" customHeight="1" spans="1:5">
      <c r="A214" s="14">
        <f>MAX(A$1:A213)+1</f>
        <v>198</v>
      </c>
      <c r="B214" s="15">
        <v>45247.9795717593</v>
      </c>
      <c r="C214" s="16" t="s">
        <v>295</v>
      </c>
      <c r="D214" s="17" t="s">
        <v>9</v>
      </c>
      <c r="E214" s="28" t="s">
        <v>190</v>
      </c>
    </row>
    <row r="215" s="1" customFormat="1" ht="255" customHeight="1" spans="1:5">
      <c r="A215" s="18">
        <f>MAX(A$1:A214)+1</f>
        <v>199</v>
      </c>
      <c r="B215" s="15">
        <v>45247.9784606481</v>
      </c>
      <c r="C215" s="34" t="s">
        <v>296</v>
      </c>
      <c r="D215" s="35" t="s">
        <v>19</v>
      </c>
      <c r="E215" s="40" t="s">
        <v>297</v>
      </c>
    </row>
    <row r="216" s="1" customFormat="1" ht="255" customHeight="1" spans="1:5">
      <c r="A216" s="21"/>
      <c r="B216" s="15"/>
      <c r="C216" s="34"/>
      <c r="D216" s="35"/>
      <c r="E216" s="40"/>
    </row>
    <row r="217" s="1" customFormat="1" ht="373" customHeight="1" spans="1:5">
      <c r="A217" s="14">
        <f>MAX(A$1:A216)+1</f>
        <v>200</v>
      </c>
      <c r="B217" s="23">
        <v>45247.9689814815</v>
      </c>
      <c r="C217" s="16" t="s">
        <v>298</v>
      </c>
      <c r="D217" s="17" t="s">
        <v>19</v>
      </c>
      <c r="E217" s="24" t="s">
        <v>299</v>
      </c>
    </row>
    <row r="218" s="1" customFormat="1" ht="409" customHeight="1" spans="1:5">
      <c r="A218" s="14">
        <f>MAX(A$1:A217)+1</f>
        <v>201</v>
      </c>
      <c r="B218" s="23">
        <v>45247.9632291667</v>
      </c>
      <c r="C218" s="31" t="s">
        <v>300</v>
      </c>
      <c r="D218" s="17" t="s">
        <v>12</v>
      </c>
      <c r="E218" s="28" t="s">
        <v>301</v>
      </c>
    </row>
    <row r="219" s="1" customFormat="1" ht="372" customHeight="1" spans="1:5">
      <c r="A219" s="14">
        <f>MAX(A$1:A218)+1</f>
        <v>202</v>
      </c>
      <c r="B219" s="23">
        <v>45247.9418981482</v>
      </c>
      <c r="C219" s="16" t="s">
        <v>302</v>
      </c>
      <c r="D219" s="17" t="s">
        <v>12</v>
      </c>
      <c r="E219" s="28" t="s">
        <v>100</v>
      </c>
    </row>
    <row r="220" s="1" customFormat="1" ht="307" customHeight="1" spans="1:5">
      <c r="A220" s="14">
        <f>MAX(A$1:A219)+1</f>
        <v>203</v>
      </c>
      <c r="B220" s="23">
        <v>45247.9409837963</v>
      </c>
      <c r="C220" s="16" t="s">
        <v>303</v>
      </c>
      <c r="D220" s="17" t="s">
        <v>9</v>
      </c>
      <c r="E220" s="24" t="s">
        <v>238</v>
      </c>
    </row>
    <row r="221" s="1" customFormat="1" ht="362" customHeight="1" spans="1:5">
      <c r="A221" s="14">
        <f>MAX(A$1:A220)+1</f>
        <v>204</v>
      </c>
      <c r="B221" s="23">
        <v>45247.9409837963</v>
      </c>
      <c r="C221" s="16" t="s">
        <v>304</v>
      </c>
      <c r="D221" s="17" t="s">
        <v>9</v>
      </c>
      <c r="E221" s="24" t="s">
        <v>238</v>
      </c>
    </row>
    <row r="222" s="1" customFormat="1" ht="330" customHeight="1" spans="1:5">
      <c r="A222" s="14">
        <f>MAX(A$1:A221)+1</f>
        <v>205</v>
      </c>
      <c r="B222" s="23">
        <v>45247.8900925926</v>
      </c>
      <c r="C222" s="36" t="s">
        <v>305</v>
      </c>
      <c r="D222" s="17" t="s">
        <v>12</v>
      </c>
      <c r="E222" s="28" t="s">
        <v>203</v>
      </c>
    </row>
    <row r="223" s="1" customFormat="1" ht="409" customHeight="1" spans="1:5">
      <c r="A223" s="14">
        <f>MAX(A$1:A222)+1</f>
        <v>206</v>
      </c>
      <c r="B223" s="23">
        <v>45247.9195486111</v>
      </c>
      <c r="C223" s="33" t="s">
        <v>306</v>
      </c>
      <c r="D223" s="17" t="s">
        <v>12</v>
      </c>
      <c r="E223" s="28" t="s">
        <v>307</v>
      </c>
    </row>
    <row r="224" s="1" customFormat="1" ht="409" customHeight="1" spans="1:5">
      <c r="A224" s="14">
        <f>MAX(A$1:A223)+1</f>
        <v>207</v>
      </c>
      <c r="B224" s="23">
        <v>45247.9007986111</v>
      </c>
      <c r="C224" s="20" t="s">
        <v>308</v>
      </c>
      <c r="D224" s="17" t="s">
        <v>9</v>
      </c>
      <c r="E224" s="24" t="s">
        <v>238</v>
      </c>
    </row>
    <row r="225" s="1" customFormat="1" ht="348" customHeight="1" spans="1:5">
      <c r="A225" s="14">
        <f>MAX(A$1:A224)+1</f>
        <v>208</v>
      </c>
      <c r="B225" s="23">
        <v>45247.8009375</v>
      </c>
      <c r="C225" s="16" t="s">
        <v>309</v>
      </c>
      <c r="D225" s="17" t="s">
        <v>12</v>
      </c>
      <c r="E225" s="28" t="s">
        <v>310</v>
      </c>
    </row>
    <row r="226" s="1" customFormat="1" ht="281" customHeight="1" spans="1:5">
      <c r="A226" s="14">
        <f>MAX(A$1:A225)+1</f>
        <v>209</v>
      </c>
      <c r="B226" s="23">
        <v>45247.8081597222</v>
      </c>
      <c r="C226" s="20" t="s">
        <v>311</v>
      </c>
      <c r="D226" s="17" t="s">
        <v>12</v>
      </c>
      <c r="E226" s="28" t="s">
        <v>307</v>
      </c>
    </row>
    <row r="227" s="1" customFormat="1" ht="386" customHeight="1" spans="1:5">
      <c r="A227" s="14">
        <f>MAX(A$1:A226)+1</f>
        <v>210</v>
      </c>
      <c r="B227" s="23">
        <v>45247.7865509259</v>
      </c>
      <c r="C227" s="20" t="s">
        <v>312</v>
      </c>
      <c r="D227" s="17" t="s">
        <v>313</v>
      </c>
      <c r="E227" s="24" t="s">
        <v>314</v>
      </c>
    </row>
    <row r="228" s="1" customFormat="1" ht="409" customHeight="1" spans="1:5">
      <c r="A228" s="14">
        <f>MAX(A$1:A227)+1</f>
        <v>211</v>
      </c>
      <c r="B228" s="23">
        <v>45247.7841666667</v>
      </c>
      <c r="C228" s="31" t="s">
        <v>315</v>
      </c>
      <c r="D228" s="17" t="s">
        <v>9</v>
      </c>
      <c r="E228" s="24" t="s">
        <v>238</v>
      </c>
    </row>
    <row r="229" s="1" customFormat="1" ht="390" customHeight="1" spans="1:5">
      <c r="A229" s="14">
        <f>MAX(A$1:A228)+1</f>
        <v>212</v>
      </c>
      <c r="B229" s="23">
        <v>45247.7056828704</v>
      </c>
      <c r="C229" s="16" t="s">
        <v>316</v>
      </c>
      <c r="D229" s="17" t="s">
        <v>9</v>
      </c>
      <c r="E229" s="24" t="s">
        <v>238</v>
      </c>
    </row>
    <row r="230" s="1" customFormat="1" ht="348" spans="1:5">
      <c r="A230" s="14">
        <f>MAX(A$1:A229)+1</f>
        <v>213</v>
      </c>
      <c r="B230" s="23">
        <v>45247.6738078704</v>
      </c>
      <c r="C230" s="31" t="s">
        <v>317</v>
      </c>
      <c r="D230" s="17" t="s">
        <v>9</v>
      </c>
      <c r="E230" s="24" t="s">
        <v>238</v>
      </c>
    </row>
    <row r="231" s="1" customFormat="1" ht="299" customHeight="1" spans="1:5">
      <c r="A231" s="14">
        <f>MAX(A$1:A230)+1</f>
        <v>214</v>
      </c>
      <c r="B231" s="23">
        <v>45247.6624074074</v>
      </c>
      <c r="C231" s="16" t="s">
        <v>318</v>
      </c>
      <c r="D231" s="17" t="s">
        <v>9</v>
      </c>
      <c r="E231" s="24" t="s">
        <v>238</v>
      </c>
    </row>
    <row r="232" s="1" customFormat="1" ht="242.25" spans="1:5">
      <c r="A232" s="14">
        <f>MAX(A$1:A231)+1</f>
        <v>215</v>
      </c>
      <c r="B232" s="23">
        <v>45247.6472106481</v>
      </c>
      <c r="C232" s="16" t="s">
        <v>319</v>
      </c>
      <c r="D232" s="17" t="s">
        <v>19</v>
      </c>
      <c r="E232" s="24" t="s">
        <v>320</v>
      </c>
    </row>
    <row r="233" s="1" customFormat="1" ht="409" customHeight="1" spans="1:5">
      <c r="A233" s="14">
        <f>MAX(A$1:A232)+1</f>
        <v>216</v>
      </c>
      <c r="B233" s="23">
        <v>45247.5680555556</v>
      </c>
      <c r="C233" s="32" t="s">
        <v>321</v>
      </c>
      <c r="D233" s="17" t="s">
        <v>12</v>
      </c>
      <c r="E233" s="28" t="s">
        <v>203</v>
      </c>
    </row>
    <row r="234" s="1" customFormat="1" ht="254" customHeight="1" spans="1:5">
      <c r="A234" s="18">
        <f>MAX(A$1:A233)+1</f>
        <v>217</v>
      </c>
      <c r="B234" s="19">
        <v>45247.4671875</v>
      </c>
      <c r="C234" s="33" t="s">
        <v>322</v>
      </c>
      <c r="D234" s="17" t="s">
        <v>12</v>
      </c>
      <c r="E234" s="24" t="s">
        <v>265</v>
      </c>
    </row>
    <row r="235" s="1" customFormat="1" ht="246" customHeight="1" spans="1:5">
      <c r="A235" s="21"/>
      <c r="B235" s="22"/>
      <c r="C235" s="33"/>
      <c r="D235" s="17"/>
      <c r="E235" s="24"/>
    </row>
    <row r="236" s="1" customFormat="1" ht="409" customHeight="1" spans="1:5">
      <c r="A236" s="14">
        <f>MAX(A$1:A235)+1</f>
        <v>218</v>
      </c>
      <c r="B236" s="15">
        <v>45247.029849537</v>
      </c>
      <c r="C236" s="37" t="s">
        <v>323</v>
      </c>
      <c r="D236" s="17" t="s">
        <v>12</v>
      </c>
      <c r="E236" s="28" t="s">
        <v>203</v>
      </c>
    </row>
    <row r="237" s="1" customFormat="1" ht="127" customHeight="1" spans="1:5">
      <c r="A237" s="14">
        <f>MAX(A$1:A236)+1</f>
        <v>219</v>
      </c>
      <c r="B237" s="23">
        <v>45246.9868518518</v>
      </c>
      <c r="C237" s="16" t="s">
        <v>324</v>
      </c>
      <c r="D237" s="17" t="s">
        <v>12</v>
      </c>
      <c r="E237" s="28" t="s">
        <v>120</v>
      </c>
    </row>
    <row r="238" s="1" customFormat="1" ht="409" customHeight="1" spans="1:5">
      <c r="A238" s="14">
        <f>MAX(A$1:A237)+1</f>
        <v>220</v>
      </c>
      <c r="B238" s="23">
        <v>45246.9600694444</v>
      </c>
      <c r="C238" s="38" t="s">
        <v>325</v>
      </c>
      <c r="D238" s="17" t="s">
        <v>9</v>
      </c>
      <c r="E238" s="24" t="s">
        <v>238</v>
      </c>
    </row>
    <row r="239" s="1" customFormat="1" ht="237" customHeight="1" spans="1:5">
      <c r="A239" s="14">
        <f>MAX(A$1:A238)+1</f>
        <v>221</v>
      </c>
      <c r="B239" s="23">
        <v>45246.956875</v>
      </c>
      <c r="C239" s="16" t="s">
        <v>326</v>
      </c>
      <c r="D239" s="17" t="s">
        <v>12</v>
      </c>
      <c r="E239" s="28" t="s">
        <v>203</v>
      </c>
    </row>
    <row r="240" s="1" customFormat="1" ht="255" customHeight="1" spans="1:5">
      <c r="A240" s="14">
        <f>MAX(A$1:A239)+1</f>
        <v>222</v>
      </c>
      <c r="B240" s="23">
        <v>45246.9564583333</v>
      </c>
      <c r="C240" s="16" t="s">
        <v>327</v>
      </c>
      <c r="D240" s="17" t="s">
        <v>9</v>
      </c>
      <c r="E240" s="24" t="s">
        <v>238</v>
      </c>
    </row>
    <row r="241" s="1" customFormat="1" ht="409" customHeight="1" spans="1:5">
      <c r="A241" s="14">
        <f>MAX(A$1:A240)+1</f>
        <v>223</v>
      </c>
      <c r="B241" s="23">
        <v>45246.9390625</v>
      </c>
      <c r="C241" s="39" t="s">
        <v>328</v>
      </c>
      <c r="D241" s="17" t="s">
        <v>12</v>
      </c>
      <c r="E241" s="28" t="s">
        <v>329</v>
      </c>
    </row>
    <row r="242" s="1" customFormat="1" ht="357" customHeight="1" spans="1:5">
      <c r="A242" s="14">
        <f>MAX(A$1:A241)+1</f>
        <v>224</v>
      </c>
      <c r="B242" s="23">
        <v>45246.8902662037</v>
      </c>
      <c r="C242" s="20" t="s">
        <v>330</v>
      </c>
      <c r="D242" s="17" t="s">
        <v>19</v>
      </c>
      <c r="E242" s="24" t="s">
        <v>331</v>
      </c>
    </row>
    <row r="243" s="1" customFormat="1" ht="350" customHeight="1" spans="1:5">
      <c r="A243" s="14">
        <f>MAX(A$1:A242)+1</f>
        <v>225</v>
      </c>
      <c r="B243" s="23">
        <v>45246.8730671296</v>
      </c>
      <c r="C243" s="16" t="s">
        <v>332</v>
      </c>
      <c r="D243" s="17" t="s">
        <v>19</v>
      </c>
      <c r="E243" s="24" t="s">
        <v>333</v>
      </c>
    </row>
    <row r="244" s="1" customFormat="1" ht="259" customHeight="1" spans="1:5">
      <c r="A244" s="18">
        <f>MAX(A$1:A243)+1</f>
        <v>226</v>
      </c>
      <c r="B244" s="19">
        <v>45246.8658449074</v>
      </c>
      <c r="C244" s="34" t="s">
        <v>334</v>
      </c>
      <c r="D244" s="17" t="s">
        <v>19</v>
      </c>
      <c r="E244" s="24" t="s">
        <v>335</v>
      </c>
    </row>
    <row r="245" s="1" customFormat="1" ht="259" customHeight="1" spans="1:5">
      <c r="A245" s="21"/>
      <c r="B245" s="22"/>
      <c r="C245" s="34"/>
      <c r="D245" s="17"/>
      <c r="E245" s="28"/>
    </row>
    <row r="246" s="1" customFormat="1" ht="313.5" spans="1:5">
      <c r="A246" s="14">
        <f>MAX(A$1:A245)+1</f>
        <v>227</v>
      </c>
      <c r="B246" s="15">
        <v>45246.8593287037</v>
      </c>
      <c r="C246" s="16" t="s">
        <v>336</v>
      </c>
      <c r="D246" s="17" t="s">
        <v>19</v>
      </c>
      <c r="E246" s="24" t="s">
        <v>337</v>
      </c>
    </row>
    <row r="247" s="1" customFormat="1" ht="308" customHeight="1" spans="1:5">
      <c r="A247" s="14">
        <f>MAX(A$1:A246)+1</f>
        <v>228</v>
      </c>
      <c r="B247" s="23">
        <v>45246.8590393519</v>
      </c>
      <c r="C247" s="16" t="s">
        <v>338</v>
      </c>
      <c r="D247" s="17" t="s">
        <v>12</v>
      </c>
      <c r="E247" s="28" t="s">
        <v>100</v>
      </c>
    </row>
    <row r="248" s="1" customFormat="1" ht="373" customHeight="1" spans="1:5">
      <c r="A248" s="14">
        <f>MAX(A$1:A247)+1</f>
        <v>229</v>
      </c>
      <c r="B248" s="23">
        <v>45246.8902662037</v>
      </c>
      <c r="C248" s="20" t="s">
        <v>330</v>
      </c>
      <c r="D248" s="17" t="s">
        <v>12</v>
      </c>
      <c r="E248" s="28" t="s">
        <v>329</v>
      </c>
    </row>
    <row r="249" s="1" customFormat="1" ht="260" customHeight="1" spans="1:5">
      <c r="A249" s="14">
        <f>MAX(A$1:A248)+1</f>
        <v>230</v>
      </c>
      <c r="B249" s="25">
        <v>45246.8415277778</v>
      </c>
      <c r="C249" s="16" t="s">
        <v>339</v>
      </c>
      <c r="D249" s="17" t="s">
        <v>9</v>
      </c>
      <c r="E249" s="24" t="s">
        <v>172</v>
      </c>
    </row>
    <row r="250" s="1" customFormat="1" ht="264" customHeight="1" spans="1:5">
      <c r="A250" s="14">
        <f>MAX(A$1:A249)+1</f>
        <v>231</v>
      </c>
      <c r="B250" s="23">
        <v>45246.7883564815</v>
      </c>
      <c r="C250" s="16" t="s">
        <v>340</v>
      </c>
      <c r="D250" s="17" t="s">
        <v>12</v>
      </c>
      <c r="E250" s="28" t="s">
        <v>166</v>
      </c>
    </row>
    <row r="251" s="1" customFormat="1" ht="225" customHeight="1" spans="1:5">
      <c r="A251" s="18">
        <f>MAX(A$1:A250)+1</f>
        <v>232</v>
      </c>
      <c r="B251" s="19">
        <v>45246.8210416667</v>
      </c>
      <c r="C251" s="34" t="s">
        <v>341</v>
      </c>
      <c r="D251" s="17" t="s">
        <v>19</v>
      </c>
      <c r="E251" s="24" t="s">
        <v>342</v>
      </c>
    </row>
    <row r="252" s="1" customFormat="1" ht="273" customHeight="1" spans="1:5">
      <c r="A252" s="21"/>
      <c r="B252" s="22"/>
      <c r="C252" s="34"/>
      <c r="D252" s="17"/>
      <c r="E252" s="24"/>
    </row>
    <row r="253" s="1" customFormat="1" ht="346" customHeight="1" spans="1:5">
      <c r="A253" s="14">
        <f>MAX(A$1:A252)+1</f>
        <v>233</v>
      </c>
      <c r="B253" s="23">
        <v>45246.7874768519</v>
      </c>
      <c r="C253" s="31" t="s">
        <v>343</v>
      </c>
      <c r="D253" s="17" t="s">
        <v>9</v>
      </c>
      <c r="E253" s="24" t="s">
        <v>172</v>
      </c>
    </row>
    <row r="254" s="1" customFormat="1" ht="409" customHeight="1" spans="1:5">
      <c r="A254" s="14">
        <f>MAX(A$1:A253)+1</f>
        <v>234</v>
      </c>
      <c r="B254" s="23">
        <v>45246.7868865741</v>
      </c>
      <c r="C254" s="31" t="s">
        <v>344</v>
      </c>
      <c r="D254" s="17" t="s">
        <v>12</v>
      </c>
      <c r="E254" s="24" t="s">
        <v>345</v>
      </c>
    </row>
    <row r="255" s="1" customFormat="1" ht="109" customHeight="1" spans="1:5">
      <c r="A255" s="14">
        <f>MAX(A$1:A254)+1</f>
        <v>235</v>
      </c>
      <c r="B255" s="23">
        <v>45246.7862731482</v>
      </c>
      <c r="C255" s="16" t="s">
        <v>346</v>
      </c>
      <c r="D255" s="17" t="s">
        <v>19</v>
      </c>
      <c r="E255" s="24" t="s">
        <v>347</v>
      </c>
    </row>
    <row r="256" s="1" customFormat="1" ht="345" customHeight="1" spans="1:5">
      <c r="A256" s="14">
        <f>MAX(A$1:A255)+1</f>
        <v>236</v>
      </c>
      <c r="B256" s="23">
        <v>45246.7320138889</v>
      </c>
      <c r="C256" s="31" t="s">
        <v>348</v>
      </c>
      <c r="D256" s="17" t="s">
        <v>19</v>
      </c>
      <c r="E256" s="24" t="s">
        <v>349</v>
      </c>
    </row>
    <row r="257" s="1" customFormat="1" ht="77" customHeight="1" spans="1:5">
      <c r="A257" s="14">
        <f>MAX(A$1:A256)+1</f>
        <v>237</v>
      </c>
      <c r="B257" s="25">
        <v>45246.7184375</v>
      </c>
      <c r="C257" s="16" t="s">
        <v>350</v>
      </c>
      <c r="D257" s="17" t="s">
        <v>12</v>
      </c>
      <c r="E257" s="28" t="s">
        <v>166</v>
      </c>
    </row>
    <row r="258" s="1" customFormat="1" ht="299.25" spans="1:5">
      <c r="A258" s="14">
        <f>MAX(A$1:A257)+1</f>
        <v>238</v>
      </c>
      <c r="B258" s="23">
        <v>45246.7033912037</v>
      </c>
      <c r="C258" s="16" t="s">
        <v>351</v>
      </c>
      <c r="D258" s="17" t="s">
        <v>19</v>
      </c>
      <c r="E258" s="24" t="s">
        <v>352</v>
      </c>
    </row>
    <row r="259" s="1" customFormat="1" ht="242.25" spans="1:5">
      <c r="A259" s="14">
        <f>MAX(A$1:A258)+1</f>
        <v>239</v>
      </c>
      <c r="B259" s="23">
        <v>45246.6639583333</v>
      </c>
      <c r="C259" s="16" t="s">
        <v>353</v>
      </c>
      <c r="D259" s="17" t="s">
        <v>9</v>
      </c>
      <c r="E259" s="24" t="s">
        <v>172</v>
      </c>
    </row>
    <row r="260" s="1" customFormat="1" ht="409" customHeight="1" spans="1:5">
      <c r="A260" s="14">
        <f>MAX(A$1:A259)+1</f>
        <v>240</v>
      </c>
      <c r="B260" s="23">
        <v>45246.6161574074</v>
      </c>
      <c r="C260" s="33" t="s">
        <v>354</v>
      </c>
      <c r="D260" s="17" t="s">
        <v>12</v>
      </c>
      <c r="E260" s="28" t="s">
        <v>203</v>
      </c>
    </row>
    <row r="261" s="1" customFormat="1" ht="408" customHeight="1" spans="1:5">
      <c r="A261" s="14">
        <f>MAX(A$1:A260)+1</f>
        <v>241</v>
      </c>
      <c r="B261" s="23">
        <v>45246.6096064815</v>
      </c>
      <c r="C261" s="31" t="s">
        <v>355</v>
      </c>
      <c r="D261" s="17" t="s">
        <v>12</v>
      </c>
      <c r="E261" s="28" t="s">
        <v>203</v>
      </c>
    </row>
    <row r="262" s="1" customFormat="1" ht="408" customHeight="1" spans="1:5">
      <c r="A262" s="14">
        <f>MAX(A$1:A261)+1</f>
        <v>242</v>
      </c>
      <c r="B262" s="23">
        <v>45246.5849768519</v>
      </c>
      <c r="C262" s="33" t="s">
        <v>356</v>
      </c>
      <c r="D262" s="17" t="s">
        <v>12</v>
      </c>
      <c r="E262" s="28" t="s">
        <v>307</v>
      </c>
    </row>
    <row r="263" s="1" customFormat="1" ht="301" customHeight="1" spans="1:5">
      <c r="A263" s="14">
        <f>MAX(A$1:A262)+1</f>
        <v>243</v>
      </c>
      <c r="B263" s="23">
        <v>45246.5016782407</v>
      </c>
      <c r="C263" s="31" t="s">
        <v>357</v>
      </c>
      <c r="D263" s="17" t="s">
        <v>19</v>
      </c>
      <c r="E263" s="24" t="s">
        <v>358</v>
      </c>
    </row>
    <row r="264" s="1" customFormat="1" ht="199.5" spans="1:5">
      <c r="A264" s="14">
        <f>MAX(A$1:A263)+1</f>
        <v>244</v>
      </c>
      <c r="B264" s="23">
        <v>45246.4620949074</v>
      </c>
      <c r="C264" s="16" t="s">
        <v>359</v>
      </c>
      <c r="D264" s="17" t="s">
        <v>9</v>
      </c>
      <c r="E264" s="24" t="s">
        <v>349</v>
      </c>
    </row>
    <row r="265" s="1" customFormat="1" ht="380" customHeight="1" spans="1:5">
      <c r="A265" s="14">
        <f>MAX(A$1:A264)+1</f>
        <v>245</v>
      </c>
      <c r="B265" s="23">
        <v>45245.8528819444</v>
      </c>
      <c r="C265" s="16" t="s">
        <v>360</v>
      </c>
      <c r="D265" s="17" t="s">
        <v>9</v>
      </c>
      <c r="E265" s="24" t="s">
        <v>172</v>
      </c>
    </row>
    <row r="266" s="1" customFormat="1" ht="185.25" spans="1:5">
      <c r="A266" s="14">
        <f>MAX(A$1:A265)+1</f>
        <v>246</v>
      </c>
      <c r="B266" s="23">
        <v>45245.8382060185</v>
      </c>
      <c r="C266" s="16" t="s">
        <v>361</v>
      </c>
      <c r="D266" s="17" t="s">
        <v>12</v>
      </c>
      <c r="E266" s="24" t="s">
        <v>362</v>
      </c>
    </row>
    <row r="267" s="1" customFormat="1" ht="171" spans="1:5">
      <c r="A267" s="14">
        <f>MAX(A$1:A266)+1</f>
        <v>247</v>
      </c>
      <c r="B267" s="23">
        <v>45245.8369097222</v>
      </c>
      <c r="C267" s="16" t="s">
        <v>363</v>
      </c>
      <c r="D267" s="17" t="s">
        <v>12</v>
      </c>
      <c r="E267" s="24" t="s">
        <v>364</v>
      </c>
    </row>
    <row r="268" s="1" customFormat="1" ht="333" customHeight="1" spans="1:5">
      <c r="A268" s="14">
        <f>MAX(A$1:A267)+1</f>
        <v>248</v>
      </c>
      <c r="B268" s="23">
        <v>45245.8338310185</v>
      </c>
      <c r="C268" s="16" t="s">
        <v>365</v>
      </c>
      <c r="D268" s="17" t="s">
        <v>9</v>
      </c>
      <c r="E268" s="24" t="s">
        <v>172</v>
      </c>
    </row>
    <row r="269" s="1" customFormat="1" ht="344" customHeight="1" spans="1:5">
      <c r="A269" s="14">
        <f>MAX(A$1:A268)+1</f>
        <v>249</v>
      </c>
      <c r="B269" s="23">
        <v>45245.7986574074</v>
      </c>
      <c r="C269" s="16" t="s">
        <v>366</v>
      </c>
      <c r="D269" s="17" t="s">
        <v>9</v>
      </c>
      <c r="E269" s="28" t="s">
        <v>135</v>
      </c>
    </row>
    <row r="270" s="1" customFormat="1" ht="389" customHeight="1" spans="1:5">
      <c r="A270" s="14">
        <f>MAX(A$1:A269)+1</f>
        <v>250</v>
      </c>
      <c r="B270" s="23">
        <v>45245.7830208333</v>
      </c>
      <c r="C270" s="31" t="s">
        <v>367</v>
      </c>
      <c r="D270" s="17" t="s">
        <v>9</v>
      </c>
      <c r="E270" s="24" t="s">
        <v>172</v>
      </c>
    </row>
    <row r="271" s="1" customFormat="1" ht="360" customHeight="1" spans="1:5">
      <c r="A271" s="14">
        <f>MAX(A$1:A270)+1</f>
        <v>251</v>
      </c>
      <c r="B271" s="23">
        <v>45245.741099537</v>
      </c>
      <c r="C271" s="31" t="s">
        <v>368</v>
      </c>
      <c r="D271" s="17" t="s">
        <v>12</v>
      </c>
      <c r="E271" s="28" t="s">
        <v>329</v>
      </c>
    </row>
    <row r="272" s="1" customFormat="1" ht="409" customHeight="1" spans="1:5">
      <c r="A272" s="14">
        <f>MAX(A$1:A271)+1</f>
        <v>252</v>
      </c>
      <c r="B272" s="23">
        <v>45245.6900231481</v>
      </c>
      <c r="C272" s="16" t="s">
        <v>369</v>
      </c>
      <c r="D272" s="17" t="s">
        <v>9</v>
      </c>
      <c r="E272" s="24" t="s">
        <v>172</v>
      </c>
    </row>
    <row r="273" s="1" customFormat="1" ht="243" customHeight="1" spans="1:5">
      <c r="A273" s="14">
        <f>MAX(A$1:A272)+1</f>
        <v>253</v>
      </c>
      <c r="B273" s="23">
        <v>45245.6354050926</v>
      </c>
      <c r="C273" s="16" t="s">
        <v>370</v>
      </c>
      <c r="D273" s="17" t="s">
        <v>12</v>
      </c>
      <c r="E273" s="28" t="s">
        <v>203</v>
      </c>
    </row>
    <row r="274" s="1" customFormat="1" ht="288" customHeight="1" spans="1:5">
      <c r="A274" s="14">
        <f>MAX(A$1:A273)+1</f>
        <v>254</v>
      </c>
      <c r="B274" s="23">
        <v>45245.5425462963</v>
      </c>
      <c r="C274" s="20" t="s">
        <v>371</v>
      </c>
      <c r="D274" s="17" t="s">
        <v>12</v>
      </c>
      <c r="E274" s="24" t="s">
        <v>372</v>
      </c>
    </row>
    <row r="275" s="1" customFormat="1" ht="409" customHeight="1" spans="1:5">
      <c r="A275" s="14">
        <f>MAX(A$1:A274)+1</f>
        <v>255</v>
      </c>
      <c r="B275" s="23">
        <v>45245.4039583333</v>
      </c>
      <c r="C275" s="16" t="s">
        <v>373</v>
      </c>
      <c r="D275" s="17" t="s">
        <v>19</v>
      </c>
      <c r="E275" s="24" t="s">
        <v>374</v>
      </c>
    </row>
  </sheetData>
  <autoFilter ref="A1:E275">
    <extLst/>
  </autoFilter>
  <mergeCells count="95">
    <mergeCell ref="A8:A9"/>
    <mergeCell ref="A88:A89"/>
    <mergeCell ref="A120:A121"/>
    <mergeCell ref="A122:A123"/>
    <mergeCell ref="A124:A125"/>
    <mergeCell ref="A126:A127"/>
    <mergeCell ref="A139:A140"/>
    <mergeCell ref="A141:A142"/>
    <mergeCell ref="A167:A168"/>
    <mergeCell ref="A174:A175"/>
    <mergeCell ref="A176:A177"/>
    <mergeCell ref="A185:A186"/>
    <mergeCell ref="A190:A191"/>
    <mergeCell ref="A196:A197"/>
    <mergeCell ref="A206:A207"/>
    <mergeCell ref="A215:A216"/>
    <mergeCell ref="A234:A235"/>
    <mergeCell ref="A244:A245"/>
    <mergeCell ref="A251:A252"/>
    <mergeCell ref="B8:B9"/>
    <mergeCell ref="B88:B89"/>
    <mergeCell ref="B120:B121"/>
    <mergeCell ref="B122:B123"/>
    <mergeCell ref="B124:B125"/>
    <mergeCell ref="B126:B127"/>
    <mergeCell ref="B139:B140"/>
    <mergeCell ref="B141:B142"/>
    <mergeCell ref="B167:B168"/>
    <mergeCell ref="B174:B175"/>
    <mergeCell ref="B176:B177"/>
    <mergeCell ref="B185:B186"/>
    <mergeCell ref="B190:B191"/>
    <mergeCell ref="B196:B197"/>
    <mergeCell ref="B206:B207"/>
    <mergeCell ref="B215:B216"/>
    <mergeCell ref="B234:B235"/>
    <mergeCell ref="B244:B245"/>
    <mergeCell ref="B251:B252"/>
    <mergeCell ref="C8:C9"/>
    <mergeCell ref="C88:C89"/>
    <mergeCell ref="C120:C121"/>
    <mergeCell ref="C122:C123"/>
    <mergeCell ref="C124:C125"/>
    <mergeCell ref="C126:C127"/>
    <mergeCell ref="C139:C140"/>
    <mergeCell ref="C141:C142"/>
    <mergeCell ref="C167:C168"/>
    <mergeCell ref="C174:C175"/>
    <mergeCell ref="C176:C177"/>
    <mergeCell ref="C185:C186"/>
    <mergeCell ref="C190:C191"/>
    <mergeCell ref="C196:C197"/>
    <mergeCell ref="C206:C207"/>
    <mergeCell ref="C215:C216"/>
    <mergeCell ref="C234:C235"/>
    <mergeCell ref="C244:C245"/>
    <mergeCell ref="C251:C252"/>
    <mergeCell ref="D8:D9"/>
    <mergeCell ref="D88:D89"/>
    <mergeCell ref="D120:D121"/>
    <mergeCell ref="D122:D123"/>
    <mergeCell ref="D124:D125"/>
    <mergeCell ref="D126:D127"/>
    <mergeCell ref="D139:D140"/>
    <mergeCell ref="D141:D142"/>
    <mergeCell ref="D167:D168"/>
    <mergeCell ref="D174:D175"/>
    <mergeCell ref="D176:D177"/>
    <mergeCell ref="D185:D186"/>
    <mergeCell ref="D190:D191"/>
    <mergeCell ref="D196:D197"/>
    <mergeCell ref="D206:D207"/>
    <mergeCell ref="D215:D216"/>
    <mergeCell ref="D234:D235"/>
    <mergeCell ref="D244:D245"/>
    <mergeCell ref="D251:D252"/>
    <mergeCell ref="E8:E9"/>
    <mergeCell ref="E88:E89"/>
    <mergeCell ref="E120:E121"/>
    <mergeCell ref="E122:E123"/>
    <mergeCell ref="E124:E125"/>
    <mergeCell ref="E126:E127"/>
    <mergeCell ref="E139:E140"/>
    <mergeCell ref="E141:E142"/>
    <mergeCell ref="E167:E168"/>
    <mergeCell ref="E174:E175"/>
    <mergeCell ref="E176:E177"/>
    <mergeCell ref="E185:E186"/>
    <mergeCell ref="E190:E191"/>
    <mergeCell ref="E196:E197"/>
    <mergeCell ref="E206:E207"/>
    <mergeCell ref="E215:E216"/>
    <mergeCell ref="E234:E235"/>
    <mergeCell ref="E244:E245"/>
    <mergeCell ref="E251:E252"/>
  </mergeCells>
  <printOptions horizontalCentered="1" vertic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群众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ywjin</dc:creator>
  <cp:lastModifiedBy>laitingting</cp:lastModifiedBy>
  <dcterms:created xsi:type="dcterms:W3CDTF">2023-11-20T16:33:00Z</dcterms:created>
  <dcterms:modified xsi:type="dcterms:W3CDTF">2025-12-26T10:59:20Z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C54C2C81BDEC4507B0142A7D6987F600_13</vt:lpwstr>
  </property>
  <property fmtid="{D5CDD505-2E9C-101B-9397-08002B2CF9AE}" pid="3" name="KSOProductBuildVer">
    <vt:lpwstr>2052-11.8.2.12128</vt:lpwstr>
  </property>
</Properties>
</file>