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A3984A14-AAC0-4391-9837-CE2D6922317A}" xr6:coauthVersionLast="47" xr6:coauthVersionMax="47" xr10:uidLastSave="{00000000-0000-0000-0000-000000000000}"/>
  <bookViews>
    <workbookView xWindow="-120" yWindow="-120" windowWidth="29040" windowHeight="15840" xr2:uid="{00000000-000D-0000-FFFF-FFFF00000000}"/>
  </bookViews>
  <sheets>
    <sheet name="表4-1 地方政府债务限额及余额决算情况表" sheetId="1" r:id="rId1"/>
    <sheet name="表4-2 地方政府债券使用情况表" sheetId="4" r:id="rId2"/>
    <sheet name="表4-3 地方政府债务发行及还本付息情况表" sheetId="3" r:id="rId3"/>
  </sheets>
  <definedNames>
    <definedName name="_xlnm._FilterDatabase" localSheetId="1" hidden="1">'表4-2 地方政府债券使用情况表'!$A$3:$J$223</definedName>
  </definedNames>
  <calcPr calcId="191029"/>
</workbook>
</file>

<file path=xl/calcChain.xml><?xml version="1.0" encoding="utf-8"?>
<calcChain xmlns="http://schemas.openxmlformats.org/spreadsheetml/2006/main">
  <c r="E28" i="3" l="1"/>
  <c r="D28" i="3"/>
  <c r="E25" i="3"/>
  <c r="D25" i="3"/>
  <c r="E22" i="3"/>
  <c r="D22" i="3"/>
  <c r="E19" i="3"/>
  <c r="D19" i="3"/>
  <c r="E14" i="3"/>
  <c r="D14" i="3"/>
  <c r="E13" i="3"/>
  <c r="E11" i="3" s="1"/>
  <c r="E12" i="3"/>
  <c r="E8" i="3"/>
  <c r="I12" i="1"/>
  <c r="I10" i="1" s="1"/>
  <c r="H12" i="1"/>
  <c r="H10" i="1" s="1"/>
  <c r="G12" i="1"/>
  <c r="F12" i="1"/>
  <c r="E12" i="1"/>
  <c r="D12" i="1"/>
  <c r="G11" i="1"/>
  <c r="D11" i="1"/>
  <c r="G10" i="1"/>
  <c r="F10" i="1"/>
  <c r="E10" i="1"/>
  <c r="D10" i="1"/>
</calcChain>
</file>

<file path=xl/sharedStrings.xml><?xml version="1.0" encoding="utf-8"?>
<sst xmlns="http://schemas.openxmlformats.org/spreadsheetml/2006/main" count="1596" uniqueCount="405">
  <si>
    <t>DEBT_T_XXGK_XEYE</t>
  </si>
  <si>
    <t>ANDT.AD_CODE_GK=4404ANDT.SET_YEAR_GK=2020</t>
  </si>
  <si>
    <t>上年债务限额及余额决算</t>
  </si>
  <si>
    <t>AD_CODE_GK#4404</t>
  </si>
  <si>
    <t>SET_YEAR_GK#2020</t>
  </si>
  <si>
    <t>SET_YEAR#2019</t>
  </si>
  <si>
    <t>AD_CODE#</t>
  </si>
  <si>
    <t>AD_NAME#</t>
  </si>
  <si>
    <t>YBXE_Y1#</t>
  </si>
  <si>
    <t>ZXXE_Y1#</t>
  </si>
  <si>
    <t>YBYE_Y1#</t>
  </si>
  <si>
    <t>ZXYE_Y1#</t>
  </si>
  <si>
    <t>表4-1</t>
  </si>
  <si>
    <t>珠海市2023年地方政府债务限额及余额决算情况表</t>
  </si>
  <si>
    <t>单位：亿元</t>
  </si>
  <si>
    <t>地区</t>
  </si>
  <si>
    <t>2023年债务限额</t>
  </si>
  <si>
    <t>2023年债务余额执行数</t>
  </si>
  <si>
    <t>一般债务</t>
  </si>
  <si>
    <t>专项债务</t>
  </si>
  <si>
    <t>公式</t>
  </si>
  <si>
    <t>A=B+C</t>
  </si>
  <si>
    <t>B</t>
  </si>
  <si>
    <t>C</t>
  </si>
  <si>
    <t>D=E+F</t>
  </si>
  <si>
    <t>E</t>
  </si>
  <si>
    <t>F</t>
  </si>
  <si>
    <t>VALID#</t>
  </si>
  <si>
    <t>4404</t>
  </si>
  <si>
    <t>珠海市</t>
  </si>
  <si>
    <t>440400</t>
  </si>
  <si>
    <t>市本级</t>
  </si>
  <si>
    <t>县区合计</t>
  </si>
  <si>
    <t>香洲区</t>
  </si>
  <si>
    <t>440402</t>
  </si>
  <si>
    <t>金湾区（含经开区）</t>
  </si>
  <si>
    <t>440403</t>
  </si>
  <si>
    <t>斗门区</t>
  </si>
  <si>
    <t>合作区</t>
  </si>
  <si>
    <t>高新区</t>
  </si>
  <si>
    <t>440404</t>
  </si>
  <si>
    <t>万山区</t>
  </si>
  <si>
    <t>注：1.本表反映上一年度本地区、本级及分地区地方政府债务限额及余额决算数。</t>
  </si>
  <si>
    <t>2.本表由县级以上地方各级财政部门在同级人民代表大会常务委员会批准决算后二十日内公开。</t>
  </si>
  <si>
    <t>3.市本级仅包含市直（含洪保十），不包含各功能区。</t>
  </si>
  <si>
    <t>2023年地方政府债券使用情况表</t>
  </si>
  <si>
    <t>项目名称</t>
  </si>
  <si>
    <t>项目编号</t>
  </si>
  <si>
    <t>项目领域</t>
  </si>
  <si>
    <t>项目主管部门</t>
  </si>
  <si>
    <t>项目实施单位</t>
  </si>
  <si>
    <t>债券性质</t>
  </si>
  <si>
    <t>债券规模</t>
  </si>
  <si>
    <t>发行时间
（年/月）</t>
  </si>
  <si>
    <t>广东省珠海市南屏科技工业园配套基础设施（环屏路-珠海大道）工程</t>
  </si>
  <si>
    <t>P17440400-0165</t>
  </si>
  <si>
    <t>0802产业园区基础设施</t>
  </si>
  <si>
    <t>珠海市公共工程建设中心</t>
  </si>
  <si>
    <t>珠海城建市政有限公司</t>
  </si>
  <si>
    <t>专项债券</t>
  </si>
  <si>
    <t>广东省珠海市吉大工业区配套基础设施完善工程</t>
  </si>
  <si>
    <t>P20440400-0160</t>
  </si>
  <si>
    <t>澳门珠海水资源保障工程</t>
  </si>
  <si>
    <t>P21440400-0001</t>
  </si>
  <si>
    <t>0402水利</t>
  </si>
  <si>
    <t>珠海市城乡防洪设施管理和技术审查中心、珠海水务环境控股集团有限公司</t>
  </si>
  <si>
    <t>广东省珠海市石角咀水闸重建工程</t>
  </si>
  <si>
    <t>P21440400-0047</t>
  </si>
  <si>
    <t>珠海华昕开发建设有限公司、珠海经济特区对澳门供水有限公司</t>
  </si>
  <si>
    <t>广东省珠海中心粮库（二期）</t>
  </si>
  <si>
    <t>P17440400-0160</t>
  </si>
  <si>
    <t>0401农业</t>
  </si>
  <si>
    <t>珠海市发展和改革局</t>
  </si>
  <si>
    <t>珠海市粮食集团有限公司</t>
  </si>
  <si>
    <t>广东省珠海市农村人居环境整治和美丽乡村建设（二期）</t>
  </si>
  <si>
    <t>P21440400-0042</t>
  </si>
  <si>
    <t>珠海市农业农村局</t>
  </si>
  <si>
    <t>珠海市斗门区农业农村局、珠海市金湾区农业农村和水务局、珠海市唐家湾镇人民政府、珠海万山海洋开发试验区管理委员会</t>
  </si>
  <si>
    <t>广东省珠海市都市现代农业（热带水果）示范区</t>
  </si>
  <si>
    <t>P22440400-0066</t>
  </si>
  <si>
    <t>珠海市金湾区平沙镇人民政府</t>
  </si>
  <si>
    <t>广东省珠海市农村人居环境整治和美丽乡村建设项目（三期）</t>
  </si>
  <si>
    <t>P22440400-0065</t>
  </si>
  <si>
    <t>珠海市斗门区农业农村局、珠海市金湾区农业农村和水务局、珠海市唐家湾镇人民政府</t>
  </si>
  <si>
    <t>广东省珠海市香洲区凤凰谷项目高压线迁改工程</t>
  </si>
  <si>
    <t>P20440400-0147</t>
  </si>
  <si>
    <t>0302城乡电网（农村电网改造升级、城市配电网、边远地区离网型新能源微电网）</t>
  </si>
  <si>
    <t>珠海市香洲区城市更新局</t>
  </si>
  <si>
    <t>珠海正方城市发展有限公司</t>
  </si>
  <si>
    <t>广东省中医院珠海医院中医药服务能力提升建设项目（二期）</t>
  </si>
  <si>
    <t>P20440400-0174</t>
  </si>
  <si>
    <t>060102公共卫生设施</t>
  </si>
  <si>
    <t>珠海市卫生健康局</t>
  </si>
  <si>
    <t>广东省中医院珠海医院</t>
  </si>
  <si>
    <t>广东省珠海市中西医结合医院改扩建工程</t>
  </si>
  <si>
    <t>P20440400-0139</t>
  </si>
  <si>
    <t>珠海市中西医结合医院</t>
  </si>
  <si>
    <t>中山大学附属第五医院珠澳转化医学中心及珠澳转化医学研究院建设项目</t>
  </si>
  <si>
    <t>P22440400-0059</t>
  </si>
  <si>
    <t>中山大学附属第五医院</t>
  </si>
  <si>
    <t>珠海市技师学院扩建（一期）工程</t>
  </si>
  <si>
    <t>P22440400-0049</t>
  </si>
  <si>
    <t>060202职业教育</t>
  </si>
  <si>
    <t>珠海市人力资源和社会保障局</t>
  </si>
  <si>
    <t>珠海市技师学院</t>
  </si>
  <si>
    <t>广东省珠海市城镇污水设施扩能提级重点建设项目</t>
  </si>
  <si>
    <t>P19440400-1135</t>
  </si>
  <si>
    <t>0501城镇污水垃圾收集处理</t>
  </si>
  <si>
    <t>珠海市水务局</t>
  </si>
  <si>
    <t>珠海华昕开发建设有限公司</t>
  </si>
  <si>
    <t>广东省珠海市职业教育现代化推进项目</t>
  </si>
  <si>
    <t>P17440400-0168</t>
  </si>
  <si>
    <t>珠海市教育局</t>
  </si>
  <si>
    <t>珠海城市职业技术学院、珠海市教育研究院</t>
  </si>
  <si>
    <t>广东省珠海市机场改扩建工程</t>
  </si>
  <si>
    <t>P19440400-0127</t>
  </si>
  <si>
    <t>0203机场（不含通用机场）</t>
  </si>
  <si>
    <t>珠海市交通运输局</t>
  </si>
  <si>
    <t>珠海机场集团有限公司</t>
  </si>
  <si>
    <t>广东省珠海市机场改扩建工程（二期）</t>
  </si>
  <si>
    <t>P19440400-1137</t>
  </si>
  <si>
    <t>广东省黄茅海跨海通道（珠海部分）</t>
  </si>
  <si>
    <t>P20440400-0117</t>
  </si>
  <si>
    <t>0202收费公路</t>
  </si>
  <si>
    <t>珠海交通集团有限公司</t>
  </si>
  <si>
    <t>横琴粤澳深度合作区综合开发项目</t>
  </si>
  <si>
    <t>P21440400-0029</t>
  </si>
  <si>
    <t>横琴粤澳深度合作区财政局</t>
  </si>
  <si>
    <t>横琴粤澳深度合作区城市规划和建设局、横琴粤澳深度合作区民生事务局、横琴粤澳深度合作区经济发展局</t>
  </si>
  <si>
    <t>广东省珠海市保税区及一体化区域基础设施配套工程(一期）</t>
  </si>
  <si>
    <t>P20440400-0192</t>
  </si>
  <si>
    <t>鹤洲新区筹备组</t>
  </si>
  <si>
    <t>珠海万山海洋开发试验区管理委员会</t>
  </si>
  <si>
    <t>广东省珠海市洪湾科技新城产城融合发展综合工程（一期）</t>
  </si>
  <si>
    <t>P20440400-0190</t>
  </si>
  <si>
    <t>广东省珠海市保税区及一体化区域基础设施配套工程(二期）</t>
  </si>
  <si>
    <t>P20440400-0191</t>
  </si>
  <si>
    <t>广东省珠海市保税区及一体化区域基础设施配套工程（三期）</t>
  </si>
  <si>
    <t>P22440400-0050</t>
  </si>
  <si>
    <t>广东省珠海市高新区先进装备制造业聚集区建设项目</t>
  </si>
  <si>
    <t>P22440400-0031</t>
  </si>
  <si>
    <t>高新区发展改革和财政局</t>
  </si>
  <si>
    <t>珠海高新区政府投资建设工程管理中心</t>
  </si>
  <si>
    <t>广东省珠海市高新区产业园区基础设施提升完善项目</t>
  </si>
  <si>
    <t>P20440400-0173</t>
  </si>
  <si>
    <t>广东省珠海市高新区新一代信息技术产业园基础设施配套项目</t>
  </si>
  <si>
    <t>P22440400-0036</t>
  </si>
  <si>
    <t>广东省珠海市高新区AI产业创新园区及配套基础设施项目</t>
  </si>
  <si>
    <t>P22440400-0037</t>
  </si>
  <si>
    <t>广东省珠海市大湾区智造产业园及配套服务设施项目</t>
  </si>
  <si>
    <t>P22440400-0040</t>
  </si>
  <si>
    <t>广东省珠海市高新区金鼎工业片区基础设施配套项目</t>
  </si>
  <si>
    <t>P22440400-0039</t>
  </si>
  <si>
    <t>广东省珠海市高新区生物医药谷园区基础设施配套项目</t>
  </si>
  <si>
    <t>P22440400-0038</t>
  </si>
  <si>
    <t>广东省珠海市香洲区公共医疗卫生体系建设工程</t>
  </si>
  <si>
    <t>P17440402-0007</t>
  </si>
  <si>
    <t>珠海市香洲区卫生健康局</t>
  </si>
  <si>
    <t>珠海市香洲区卫生健康局、珠海市香洲区人民医院、珠海市香洲区第二人民医院、珠海市香洲区疾病预防控制中心、珠海市香洲区公用事业管理中心、珠海市香洲区凤山街道办事处</t>
  </si>
  <si>
    <t>广东省珠海市香洲区三溪科创产业园“工业上楼”及综合配套建设工程项目</t>
  </si>
  <si>
    <t>P21440402-0009</t>
  </si>
  <si>
    <t>珠海市香洲区三溪科创小镇发展中心</t>
  </si>
  <si>
    <t>广东省珠海市国家高新技术产业区南屏科技工业园基础设施及周边配套提升工程</t>
  </si>
  <si>
    <t>P18440402-0009</t>
  </si>
  <si>
    <t>珠海高新技术产业开发区南屏科技工业园管理委员会</t>
  </si>
  <si>
    <t>珠海市香洲区教育局、珠海市香洲区卫生健康局、珠海市香洲区公用事业管理中心</t>
  </si>
  <si>
    <t>广东省珠海市香洲区前山光电产业园及配套设施建设工程项目</t>
  </si>
  <si>
    <t>P21440402-0010</t>
  </si>
  <si>
    <t>珠海市香洲区公用事业管理中心</t>
  </si>
  <si>
    <t>广东省珠海市香洲区战新产业集聚发展区基础设施及配套建设项目</t>
  </si>
  <si>
    <t>P22440402-0020</t>
  </si>
  <si>
    <t>广东省珠海市香洲区学前教育基础设施建设工程</t>
  </si>
  <si>
    <t>P20440402-0005</t>
  </si>
  <si>
    <t>060201学前教育</t>
  </si>
  <si>
    <t>珠海市香洲区教育局</t>
  </si>
  <si>
    <t>珠海市香洲区住房和城乡建设局、珠海市香洲区三溪科创小镇发展中心、珠海市香洲区政府投资建设工程管理中心</t>
  </si>
  <si>
    <t>广东省珠海市香洲区暨南大学科技园（二期）</t>
  </si>
  <si>
    <t>P21440402-0003</t>
  </si>
  <si>
    <t>珠海市香洲区住房和城乡建设局</t>
  </si>
  <si>
    <t>珠海正方房地产开发有限公司</t>
  </si>
  <si>
    <t>广东省珠海市香洲区老香洲片区老旧小区改造项目</t>
  </si>
  <si>
    <t>P22440402-0038</t>
  </si>
  <si>
    <t>0901城镇老旧小区改造</t>
  </si>
  <si>
    <t>珠海市香洲区狮山街道办事处、珠海市香洲区香湾街道办事处、珠海市香洲区吉大街道办事处、珠海市香洲区教育局、珠海市香洲区公用事业管理中心、珠海市香洲区住房和城乡建设局</t>
  </si>
  <si>
    <t>广东省珠海市香洲区南湾片区老旧小区改造项目</t>
  </si>
  <si>
    <t>P22440402-0037</t>
  </si>
  <si>
    <t>珠海市香洲区南屏镇人民政府、珠海市香洲区拱北街道办事处、珠海市香洲区湾仔街道办事处、珠海市香洲区教育局、珠海市香洲区公用事业管理中心、珠海市香洲区政府投资建设工程管理中心</t>
  </si>
  <si>
    <t>广东省珠海市香洲区仓储物流建设项目</t>
  </si>
  <si>
    <t>P22440402-0016</t>
  </si>
  <si>
    <t>0702粮食仓储物流设施</t>
  </si>
  <si>
    <t>珠海市香洲区发展和改革局</t>
  </si>
  <si>
    <t>珠海市香洲区应急管理局、珠海市香洲区储备粮管理中心、珠海市香洲区吉大街道办事处</t>
  </si>
  <si>
    <t>广东省珠海市香洲区新香洲片区老旧小区改造项目</t>
  </si>
  <si>
    <t>P22440402-0035</t>
  </si>
  <si>
    <t>珠海市香洲区梅华街道办事处、珠海市香洲区前山街道办事处、珠海市香洲区翠香街道办事处、珠海市香洲区凤山街道办事处、珠海市香洲区公用事业管理中心、珠海市香洲区教育局、珠海市香洲区住房和城乡建设局</t>
  </si>
  <si>
    <t>广东省珠海市香洲区港澳供水源地保障与提升工程</t>
  </si>
  <si>
    <t>P21440402-0015</t>
  </si>
  <si>
    <t>珠海市香洲区城市管理和综合执法局</t>
  </si>
  <si>
    <t>广东省珠海市战略新兴产业集群富山产业园区基础设施建设项目</t>
  </si>
  <si>
    <t>P20440403-0018</t>
  </si>
  <si>
    <t>珠海市富山工业园管理委员会</t>
  </si>
  <si>
    <t>珠海市富山工业园管理委员会
建设局</t>
  </si>
  <si>
    <t>广东省珠海市西部生态新城起步区基础设施及配套建设项目</t>
  </si>
  <si>
    <t>P19440403-0012</t>
  </si>
  <si>
    <t>珠海市富山工业园管理委员会建设局</t>
  </si>
  <si>
    <t>广东省珠海国家高新技术产业开发区富山“专精特新”产业园基础设施建设项目</t>
  </si>
  <si>
    <t>P21440403-0010</t>
  </si>
  <si>
    <t>广东省粤港澳大湾区（珠西）高端产业集聚区先行示范区——富山集成电路产业园基础设施建设项目</t>
  </si>
  <si>
    <t>P22440403-0001</t>
  </si>
  <si>
    <t>广东省珠海市国家海鲈之乡-三产融合基础设施项目</t>
  </si>
  <si>
    <t>P18440403-0010</t>
  </si>
  <si>
    <t>珠海市斗门区白蕉镇人民政府</t>
  </si>
  <si>
    <t>广东省大型产业园区富山智能制造园区基础设施建设项目</t>
  </si>
  <si>
    <t>P21440403-0009</t>
  </si>
  <si>
    <t>广东省珠海市高新技术开发区斗门富山片区基础设施及配套项目</t>
  </si>
  <si>
    <t>P20440403-0014</t>
  </si>
  <si>
    <t>广东省珠海市斗门区现代粮食产业园建设项目</t>
  </si>
  <si>
    <t>P21440403-0015</t>
  </si>
  <si>
    <t>斗门镇人民政府</t>
  </si>
  <si>
    <t>珠海市斗门区斗门镇人民政府</t>
  </si>
  <si>
    <t>广东省珠海市斗门区“一区一园、一镇一业”白蕉海鲈特色产业园区基础设施改造提升项目</t>
  </si>
  <si>
    <t>P22440403-0010</t>
  </si>
  <si>
    <t>广东省珠海市斗门区乾务镇城乡融合建设项目</t>
  </si>
  <si>
    <t>P22440403-0026</t>
  </si>
  <si>
    <t>珠海市斗门区乾务镇人民政府</t>
  </si>
  <si>
    <t>珠海市大型产业集聚区富山园区标准厂房及配套基础设施建设项目</t>
  </si>
  <si>
    <t>P22440403-0027</t>
  </si>
  <si>
    <t>广东省珠海市白蕉片区老旧小区改造项目</t>
  </si>
  <si>
    <t>P22440403-0013</t>
  </si>
  <si>
    <t>广东省珠海市斗门区水利工程建设二期项目</t>
  </si>
  <si>
    <t>P21440403-0002</t>
  </si>
  <si>
    <t>珠海市斗门区水务局</t>
  </si>
  <si>
    <t>珠海市斗门区城乡防洪设施管理和技术审查中心、珠海市斗门区水资源和水质监测中心</t>
  </si>
  <si>
    <t>广东省珠海市斗门区十四五涉水治污重点建设项目</t>
  </si>
  <si>
    <t>P20440403-0015</t>
  </si>
  <si>
    <t>斗门区防技中心</t>
  </si>
  <si>
    <t>广东省珠海市珠西智能制造产业园产业园区（斗门片区）交通基础设施建设项目</t>
  </si>
  <si>
    <t>P20440403-0006</t>
  </si>
  <si>
    <t>珠海市斗门区政府投资建设工程管理中心</t>
  </si>
  <si>
    <t>广东省珠海市斗门区医疗卫生建设项目</t>
  </si>
  <si>
    <t>P19440403-0018</t>
  </si>
  <si>
    <t>珠海市斗门区卫生健康局</t>
  </si>
  <si>
    <t>珠海市斗门区侨立中医院、珠海市斗门区白藤街道办事处社区卫生服务中心、珠海市斗门区井岸镇卫生院、珠海市斗门区卫生健康局</t>
  </si>
  <si>
    <t>广东省珠海市斗门区妇幼保健院新院工程项目（一期）</t>
  </si>
  <si>
    <t>P19440403-0010</t>
  </si>
  <si>
    <t>珠海市斗门区妇幼保健院</t>
  </si>
  <si>
    <t>广东省珠海市斗门教育强区基础设施建设项目</t>
  </si>
  <si>
    <t>P20440403-0016</t>
  </si>
  <si>
    <t>珠海市斗门区教育局</t>
  </si>
  <si>
    <t>广东省珠海市国家农业科技园基础设施建设项目</t>
  </si>
  <si>
    <t>P21440403-0007</t>
  </si>
  <si>
    <t>珠海市斗门生态农业园管理委员会</t>
  </si>
  <si>
    <t>珠海市斗门生态农业园管理委员会经济发展与建管中心</t>
  </si>
  <si>
    <t>广东省珠海市国家农业科技园区配套设施工程</t>
  </si>
  <si>
    <t>P19440403-0016</t>
  </si>
  <si>
    <t>珠海市斗门区政府投资建设工程管理中心、珠海市斗门区交通运输局、珠海市斗门生态农业园管理委员会、经济发展与建管中心</t>
  </si>
  <si>
    <t>广东省珠海市斗门区预制菜产业园及配套基础设施建设项目</t>
  </si>
  <si>
    <t>P22440403-0017</t>
  </si>
  <si>
    <t>广东省珠海市斗门智能制造经济开发区配套基础设施建设项目</t>
  </si>
  <si>
    <t>P22440403-0016</t>
  </si>
  <si>
    <t>珠海市斗门生态农业园管理委员会建设工程管理中心</t>
  </si>
  <si>
    <t>广东省珠海市大型产业集聚区--斗门东湖科技创新示范区基础设施建设项目</t>
  </si>
  <si>
    <t>P21440403-0014</t>
  </si>
  <si>
    <t>珠海市斗门区住房和城乡建设局</t>
  </si>
  <si>
    <t>珠海市斗门区城市更新管理中心</t>
  </si>
  <si>
    <t>广东省珠海市井岸片区老旧小区改造项目</t>
  </si>
  <si>
    <t>P22440403-0019</t>
  </si>
  <si>
    <t>珠海市斗门区井岸镇人民政府</t>
  </si>
  <si>
    <t>广东省珠海市斗门区六乡粮库（二期）工程</t>
  </si>
  <si>
    <t>P22440403-0024</t>
  </si>
  <si>
    <t>珠海市斗门区粮食储备管理中心</t>
  </si>
  <si>
    <t>广东省珠海市白藤片区老旧小区改造项目</t>
  </si>
  <si>
    <t>P22440403-0023</t>
  </si>
  <si>
    <t>珠海市斗门区白藤街道办事处</t>
  </si>
  <si>
    <t>广东省珠海经济技术开发区城镇化更新项目</t>
  </si>
  <si>
    <t>P18440404-0021</t>
  </si>
  <si>
    <t>珠海市金湾区财政局</t>
  </si>
  <si>
    <t>珠海高栏港经济区政府投资建设工程管理中心</t>
  </si>
  <si>
    <t>广东省珠海市金湾区新型城镇化基础设施建设项目</t>
  </si>
  <si>
    <t>P22440404-0012</t>
  </si>
  <si>
    <t>珠海市金湾区红旗镇财政所</t>
  </si>
  <si>
    <t>金湾区红旗镇财政所</t>
  </si>
  <si>
    <t>广东省珠海经济技术开发区平沙新城产城融合项目</t>
  </si>
  <si>
    <t>P18440404-0022</t>
  </si>
  <si>
    <t>广东省珠海市金湾区“智造谷”基础设施建设配套项目</t>
  </si>
  <si>
    <t>P20440404-0016</t>
  </si>
  <si>
    <t>广东省珠海市金湾区红旗镇老旧小区改造及配套工程</t>
  </si>
  <si>
    <t>P21440404-0009</t>
  </si>
  <si>
    <t>广东省珠海市金湾区红旗镇工业园区基础设施配套升级项目</t>
  </si>
  <si>
    <t>P19440404-0010</t>
  </si>
  <si>
    <t>广东省珠海大型产业集聚区三灶科技工业园基础设施提质增效建设项目</t>
  </si>
  <si>
    <t>P22440404-0047</t>
  </si>
  <si>
    <t>珠海市金湾区三灶镇财政所（本级）</t>
  </si>
  <si>
    <t>珠海市金湾区三灶镇财政所、珠海市金湾区教育局、珠海市金湾区住房和城乡建设局、珠海市生态环境局</t>
  </si>
  <si>
    <t>广东省珠海市金湾区水利基础设施提升改造重点项目</t>
  </si>
  <si>
    <t>P20440404-0014</t>
  </si>
  <si>
    <t>珠海市金湾区农业农村和水务局</t>
  </si>
  <si>
    <t>广东省珠海市金湾区乡村振兴基础设施配套工程</t>
  </si>
  <si>
    <t>P22440404-0028</t>
  </si>
  <si>
    <t>珠海市金湾区红旗镇财政所、珠海市金湾区三灶镇财政所、珠海市南水镇人民政府</t>
  </si>
  <si>
    <t>广东省珠海市金湾区镇域农业兴旺农村振兴基础设施建设项目</t>
  </si>
  <si>
    <t>P22440404-0022</t>
  </si>
  <si>
    <t>广东省珠海市金湾区医疗环境卫生提升工程</t>
  </si>
  <si>
    <t>P18440404-0020</t>
  </si>
  <si>
    <t>珠海市金湾区卫生健康局</t>
  </si>
  <si>
    <t>珠海市金湾区联港基础投资有限公司</t>
  </si>
  <si>
    <t>广东省珠海市金湾区医疗高质量发展基础建设项目</t>
  </si>
  <si>
    <t>P22440404-0011</t>
  </si>
  <si>
    <t>国家新型工业化示范基地--珠海市金湾区航空产业园扩容提质建设项目</t>
  </si>
  <si>
    <t>P21440404-0015</t>
  </si>
  <si>
    <t>珠海市金湾区住房和城乡建设局</t>
  </si>
  <si>
    <t>广东省珠海市金湾区老旧公用设施升级改造工程</t>
  </si>
  <si>
    <t>P22440404-0037</t>
  </si>
  <si>
    <t>珠海市金湾区三灶镇人民政府</t>
  </si>
  <si>
    <t>广东省珠海市金湾光电信息科技产业园南区（一期）标准厂房及配套基础设施建设项目</t>
  </si>
  <si>
    <t>P22440404-0020</t>
  </si>
  <si>
    <t>珠海市金湾区红旗镇人民政府</t>
  </si>
  <si>
    <t>广东省珠海经济技术开发区高栏港精细化工园区配套设施建设项目</t>
  </si>
  <si>
    <t>P22440404-0056</t>
  </si>
  <si>
    <t>珠海市金湾区政府投资项目建设管理中心</t>
  </si>
  <si>
    <t>广东省珠海市金湾区新能源与装备制造产业园标准厂房建设及配套基础设施提升工程</t>
  </si>
  <si>
    <t>P22440404-0049</t>
  </si>
  <si>
    <t>广东省珠海机场空港产业园滨海片区配套基础设施建设项目</t>
  </si>
  <si>
    <t>P22440404-0048</t>
  </si>
  <si>
    <t>广东省珠海市经济技术开发区产业园区基础设施工程</t>
  </si>
  <si>
    <t>P21440404-0002</t>
  </si>
  <si>
    <t>高栏港经济区政府投资建设工程管理中心</t>
  </si>
  <si>
    <t>珠海华港建设投资有限公司</t>
  </si>
  <si>
    <t>广东省珠海市金湾区新材料产业园区基础设施工程</t>
  </si>
  <si>
    <t>P21440404-0006</t>
  </si>
  <si>
    <t>广东省珠海市金湾区平沙镇水利基础设施建设项目</t>
  </si>
  <si>
    <t>P21440404-0012</t>
  </si>
  <si>
    <t>珠海市金湾区平沙镇财政所</t>
  </si>
  <si>
    <t>金湾区平沙镇财政所</t>
  </si>
  <si>
    <t>广东省珠海市金湾区平沙镇市政和产业园区基础设施配套升级项目</t>
  </si>
  <si>
    <t>P21440404-0003</t>
  </si>
  <si>
    <t>广东省珠海市金湾区智慧停车项目</t>
  </si>
  <si>
    <t>P22440404-0050</t>
  </si>
  <si>
    <t>1102轨道交通、机场、高速公路等传统基础设施智能化改造</t>
  </si>
  <si>
    <t>珠海市金湾区政务服务数据管理局</t>
  </si>
  <si>
    <t>广东省珠海经济技术开发区高栏港战略新兴产业园标准厂房及配套设施建设项目</t>
  </si>
  <si>
    <t>P22440404-0041</t>
  </si>
  <si>
    <t>珠海市金湾区科技和工业信息化局</t>
  </si>
  <si>
    <t>广东省珠海经济技术开发区高栏港新材料和智能装备园区产业创新载体及配套设施建设项目</t>
  </si>
  <si>
    <t>P22440404-0042</t>
  </si>
  <si>
    <t>珠海金湾区政府投资建设工程管理中心</t>
  </si>
  <si>
    <t>DEBT_T_XXGK_FX_HBFXJS</t>
  </si>
  <si>
    <t>ANDT.AD_CODE_GK=4404ANDT.SET_YEAR_GK=2022</t>
  </si>
  <si>
    <t>AD_CODE#4404</t>
  </si>
  <si>
    <t>SET_YEAR_GK#2022</t>
  </si>
  <si>
    <t>AD_NAME#4404珠海市</t>
  </si>
  <si>
    <t>XM_TYPE#</t>
  </si>
  <si>
    <t>XM_NAME#</t>
  </si>
  <si>
    <t>AD_BDQ#</t>
  </si>
  <si>
    <t>AD_BJ#</t>
  </si>
  <si>
    <t>ROW_NUM#</t>
  </si>
  <si>
    <t>表4-3</t>
  </si>
  <si>
    <t>2023年地方政府债务相关情况表</t>
  </si>
  <si>
    <t>项目</t>
  </si>
  <si>
    <t>本地区</t>
  </si>
  <si>
    <t>本级</t>
  </si>
  <si>
    <t>YE_Y2</t>
  </si>
  <si>
    <t>一、2022年末地方政府债务余额</t>
  </si>
  <si>
    <t>YBYE_Y2</t>
  </si>
  <si>
    <t>其中：一般债务</t>
  </si>
  <si>
    <t>ZXYE_Y2</t>
  </si>
  <si>
    <t>XE_Y2</t>
  </si>
  <si>
    <t>二、2022年地方政府债务限额</t>
  </si>
  <si>
    <t>YBXE_Y2</t>
  </si>
  <si>
    <t>ZXXE_Y2</t>
  </si>
  <si>
    <t>FXYB</t>
  </si>
  <si>
    <t>三、2023年地方政府债券发行决算数</t>
  </si>
  <si>
    <t>FXYB_Y1</t>
  </si>
  <si>
    <t>新增一般债券发行额</t>
  </si>
  <si>
    <t>FXYB_Y1_ZRZ</t>
  </si>
  <si>
    <t>再融资一般债券发行额</t>
  </si>
  <si>
    <t>FXZX_Y1</t>
  </si>
  <si>
    <t>新增专项债券发行额</t>
  </si>
  <si>
    <t>FXZX_Y1_ZRZ</t>
  </si>
  <si>
    <t>再融资专项债券发行额</t>
  </si>
  <si>
    <t>HB_Y1</t>
  </si>
  <si>
    <t>四、2023年地方政府债务还本支出决算数</t>
  </si>
  <si>
    <t>YBHB_Y1</t>
  </si>
  <si>
    <t>一般债务还本支出</t>
  </si>
  <si>
    <t>ZXHB_Y1</t>
  </si>
  <si>
    <t>专项债务还本支出</t>
  </si>
  <si>
    <t>FX_Y1</t>
  </si>
  <si>
    <t>五、2023年地方政府债务付息支出决算数</t>
  </si>
  <si>
    <t>YBFX_Y1</t>
  </si>
  <si>
    <t>一般债务付息支出</t>
  </si>
  <si>
    <t>ZXFX_Y1</t>
  </si>
  <si>
    <t>专项债务付息支出</t>
  </si>
  <si>
    <t>YE_Y1</t>
  </si>
  <si>
    <t>六、2023年末地方政府债务余额决算数</t>
  </si>
  <si>
    <t>YBYE_Y1</t>
  </si>
  <si>
    <t>ZXYE_Y1</t>
  </si>
  <si>
    <t>XE_Y1</t>
  </si>
  <si>
    <t>七、2023年地方政府债务限额</t>
  </si>
  <si>
    <t>YBXE_Y1</t>
  </si>
  <si>
    <t>ZXXE_Y1</t>
  </si>
  <si>
    <t>注：1.本表由县级以上地方各级财政部门在同级人民代表大会常务委员会批准决算后二十日内公开，反映上一年度本地区、本级地方政府债务限额及余额决算数。</t>
  </si>
  <si>
    <t>2.市本级仅包含市直（含洪保十），不包含各功能区。</t>
  </si>
  <si>
    <t>珠海市金湾区住房和城乡建设局、珠海市金湾区三灶镇财政所、珠海市金湾区农业农村和水务局</t>
  </si>
  <si>
    <t>珠海市金湾区住房和城乡建设局、珠海市生态环境局金湾分局、珠海市金湾区三灶镇财政所</t>
  </si>
  <si>
    <t>珠海市金湾区政府投资项目建设管理中心、珠海市金湾区科技和工业信息化局、珠海市金湾区住房和城乡建设局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</si>
</sst>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00_ "/>
  </numFmts>
  <fonts count="1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0"/>
      <name val="宋体"/>
      <family val="3"/>
      <charset val="134"/>
      <scheme val="minor"/>
    </font>
    <font>
      <sz val="11"/>
      <name val="宋体"/>
      <family val="3"/>
      <charset val="134"/>
      <scheme val="minor"/>
    </font>
    <font>
      <sz val="18"/>
      <name val="黑体"/>
      <family val="3"/>
      <charset val="134"/>
    </font>
    <font>
      <sz val="12"/>
      <name val="宋体"/>
      <family val="3"/>
      <charset val="134"/>
    </font>
    <font>
      <b/>
      <sz val="11"/>
      <name val="宋体"/>
      <family val="3"/>
      <charset val="134"/>
    </font>
    <font>
      <sz val="10"/>
      <name val="宋体"/>
      <family val="3"/>
      <charset val="134"/>
    </font>
    <font>
      <sz val="10"/>
      <color theme="1"/>
      <name val="宋体"/>
      <family val="3"/>
      <charset val="134"/>
    </font>
    <font>
      <sz val="10"/>
      <name val="SimSun"/>
      <charset val="134"/>
    </font>
    <font>
      <sz val="10"/>
      <color theme="1"/>
      <name val="宋体"/>
      <family val="3"/>
      <charset val="134"/>
      <scheme val="minor"/>
    </font>
    <font>
      <sz val="11"/>
      <color indexed="8"/>
      <name val="宋体"/>
      <family val="3"/>
      <charset val="134"/>
    </font>
    <font>
      <sz val="9"/>
      <name val="宋体"/>
      <family val="3"/>
      <charset val="134"/>
      <scheme val="minor"/>
    </font>
  </fonts>
  <fills count="2">
    <fill>
      <patternFill patternType="none"/>
    </fill>
    <fill>
      <patternFill patternType="gray125"/>
    </fill>
  </fills>
  <borders count="30">
    <border>
      <left/>
      <right/>
      <top/>
      <bottom/>
      <diagonal/>
    </border>
    <border>
      <left/>
      <right/>
      <top style="medium">
        <color rgb="FF000000"/>
      </top>
      <bottom style="medium">
        <color rgb="FF000000"/>
      </bottom>
      <diagonal/>
    </border>
    <border>
      <left style="thin">
        <color auto="1"/>
      </left>
      <right style="thin">
        <color rgb="FF000000"/>
      </right>
      <top style="thin">
        <color auto="1"/>
      </top>
      <bottom style="thin">
        <color auto="1"/>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top style="medium">
        <color rgb="FF000000"/>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thin">
        <color rgb="FF000000"/>
      </top>
      <bottom/>
      <diagonal/>
    </border>
    <border>
      <left style="medium">
        <color auto="1"/>
      </left>
      <right style="thin">
        <color rgb="FF000000"/>
      </right>
      <top style="medium">
        <color auto="1"/>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s>
  <cellStyleXfs count="2">
    <xf numFmtId="0" fontId="0" fillId="0" borderId="0">
      <alignment vertical="center"/>
    </xf>
    <xf numFmtId="0" fontId="14" fillId="0" borderId="0">
      <alignment vertical="center"/>
    </xf>
  </cellStyleXfs>
  <cellXfs count="58">
    <xf numFmtId="0" fontId="0" fillId="0" borderId="0" xfId="0">
      <alignment vertical="center"/>
    </xf>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Alignment="1">
      <alignment horizontal="left" vertical="center" wrapText="1"/>
    </xf>
    <xf numFmtId="4" fontId="4" fillId="0" borderId="3"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0" xfId="0" applyNumberFormat="1" applyFont="1" applyAlignment="1">
      <alignment horizontal="right" vertical="center" wrapText="1"/>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0" fontId="4" fillId="0" borderId="9" xfId="0" applyFont="1" applyBorder="1" applyAlignment="1">
      <alignment horizontal="left" vertical="center" wrapText="1"/>
    </xf>
    <xf numFmtId="4" fontId="4" fillId="0" borderId="10" xfId="0" applyNumberFormat="1" applyFont="1" applyBorder="1" applyAlignment="1">
      <alignment horizontal="right" vertical="center" wrapText="1"/>
    </xf>
    <xf numFmtId="0" fontId="1" fillId="0" borderId="0" xfId="0" applyFont="1" applyAlignment="1">
      <alignment horizontal="right" vertical="center" wrapText="1"/>
    </xf>
    <xf numFmtId="0" fontId="3" fillId="0" borderId="12" xfId="0" applyFont="1" applyBorder="1" applyAlignment="1">
      <alignment horizontal="center"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176" fontId="6" fillId="0" borderId="0" xfId="0" applyNumberFormat="1" applyFont="1" applyAlignment="1">
      <alignment horizontal="center" vertical="center"/>
    </xf>
    <xf numFmtId="0" fontId="9"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16" xfId="0" applyFont="1" applyBorder="1" applyAlignment="1">
      <alignment horizontal="center" vertical="center" wrapText="1"/>
    </xf>
    <xf numFmtId="176" fontId="9" fillId="0" borderId="16" xfId="0" applyNumberFormat="1" applyFont="1" applyBorder="1" applyAlignment="1">
      <alignment horizontal="center" vertical="center" wrapText="1"/>
    </xf>
    <xf numFmtId="177" fontId="5" fillId="0" borderId="16" xfId="0" applyNumberFormat="1" applyFont="1" applyBorder="1" applyAlignment="1">
      <alignment horizontal="center" vertical="center" wrapText="1"/>
    </xf>
    <xf numFmtId="176" fontId="13" fillId="0" borderId="16" xfId="0" applyNumberFormat="1" applyFont="1" applyBorder="1" applyAlignment="1">
      <alignment horizontal="center" vertical="center" wrapText="1"/>
    </xf>
    <xf numFmtId="0" fontId="3" fillId="0" borderId="6"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0" xfId="0" applyFont="1" applyAlignment="1">
      <alignment vertical="center" wrapText="1"/>
    </xf>
    <xf numFmtId="0" fontId="4" fillId="0" borderId="16" xfId="0" applyFont="1" applyBorder="1" applyAlignment="1">
      <alignment vertical="center" wrapText="1"/>
    </xf>
    <xf numFmtId="4" fontId="4" fillId="0" borderId="16" xfId="0" applyNumberFormat="1" applyFont="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0" xfId="0" applyFont="1" applyAlignment="1">
      <alignment vertical="center" wrapText="1"/>
    </xf>
    <xf numFmtId="0" fontId="3" fillId="0" borderId="17" xfId="0" applyFont="1" applyBorder="1" applyAlignment="1">
      <alignment horizontal="center" vertical="center" wrapText="1"/>
    </xf>
    <xf numFmtId="0" fontId="7" fillId="0" borderId="0" xfId="0" applyFont="1" applyAlignment="1">
      <alignment horizontal="center" vertical="top" wrapText="1"/>
    </xf>
    <xf numFmtId="176" fontId="7" fillId="0" borderId="0" xfId="0" applyNumberFormat="1" applyFont="1" applyAlignment="1">
      <alignment horizontal="center" vertical="top" wrapText="1"/>
    </xf>
    <xf numFmtId="0" fontId="8" fillId="0" borderId="0" xfId="0" applyFont="1" applyAlignment="1">
      <alignment horizontal="right" vertical="top" wrapText="1"/>
    </xf>
    <xf numFmtId="0" fontId="8" fillId="0" borderId="0" xfId="0" applyFont="1" applyAlignment="1">
      <alignment horizontal="center" vertical="top" wrapText="1"/>
    </xf>
    <xf numFmtId="176" fontId="8" fillId="0" borderId="0" xfId="0" applyNumberFormat="1" applyFont="1" applyAlignment="1">
      <alignment horizontal="center" vertical="top" wrapText="1"/>
    </xf>
    <xf numFmtId="0" fontId="1" fillId="0" borderId="11" xfId="0" applyFont="1" applyBorder="1" applyAlignment="1">
      <alignment vertical="center" wrapText="1"/>
    </xf>
  </cellXfs>
  <cellStyles count="2">
    <cellStyle name="常规" xfId="0" builtinId="0"/>
    <cellStyle name="常规 2" xfId="1" xr:uid="{00000000-0005-0000-0000-000001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pane ySplit="9" topLeftCell="A10" activePane="bottomLeft" state="frozen"/>
      <selection pane="bottomLeft" activeCell="G12" sqref="G12"/>
    </sheetView>
  </sheetViews>
  <sheetFormatPr defaultColWidth="10" defaultRowHeight="13.5"/>
  <cols>
    <col min="1" max="2" width="9" hidden="1"/>
    <col min="3" max="3" width="23.125" customWidth="1"/>
    <col min="4" max="9" width="17.375" customWidth="1"/>
    <col min="10" max="10" width="9.75" customWidth="1"/>
  </cols>
  <sheetData>
    <row r="1" spans="1:9" ht="25.5" hidden="1" customHeight="1">
      <c r="A1" s="1"/>
      <c r="B1" s="1" t="s">
        <v>0</v>
      </c>
      <c r="C1" s="1" t="s">
        <v>1</v>
      </c>
      <c r="D1" s="1" t="s">
        <v>2</v>
      </c>
    </row>
    <row r="2" spans="1:9" ht="25.5" hidden="1" customHeight="1">
      <c r="A2" s="1">
        <v>0</v>
      </c>
      <c r="B2" s="1" t="s">
        <v>3</v>
      </c>
      <c r="C2" s="1" t="s">
        <v>4</v>
      </c>
      <c r="D2" s="1" t="s">
        <v>5</v>
      </c>
    </row>
    <row r="3" spans="1:9" ht="13.5" hidden="1" customHeight="1">
      <c r="A3" s="1">
        <v>0</v>
      </c>
      <c r="B3" s="1" t="s">
        <v>6</v>
      </c>
      <c r="C3" s="1" t="s">
        <v>7</v>
      </c>
      <c r="D3" s="1"/>
      <c r="E3" s="1" t="s">
        <v>8</v>
      </c>
      <c r="F3" s="1" t="s">
        <v>9</v>
      </c>
      <c r="H3" s="1" t="s">
        <v>10</v>
      </c>
      <c r="I3" s="1" t="s">
        <v>11</v>
      </c>
    </row>
    <row r="4" spans="1:9" ht="14.25" customHeight="1">
      <c r="A4" s="1">
        <v>0</v>
      </c>
      <c r="B4" s="1"/>
      <c r="C4" s="1" t="s">
        <v>12</v>
      </c>
    </row>
    <row r="5" spans="1:9" ht="28.7" customHeight="1">
      <c r="A5" s="1">
        <v>0</v>
      </c>
      <c r="C5" s="47" t="s">
        <v>13</v>
      </c>
      <c r="D5" s="47"/>
      <c r="E5" s="47"/>
      <c r="F5" s="47"/>
      <c r="G5" s="47"/>
      <c r="H5" s="47"/>
      <c r="I5" s="47"/>
    </row>
    <row r="6" spans="1:9" ht="14.25" customHeight="1">
      <c r="A6" s="1">
        <v>0</v>
      </c>
      <c r="C6" s="1"/>
      <c r="D6" s="1"/>
      <c r="I6" s="14" t="s">
        <v>14</v>
      </c>
    </row>
    <row r="7" spans="1:9" ht="17.100000000000001" customHeight="1">
      <c r="A7" s="1">
        <v>0</v>
      </c>
      <c r="C7" s="51" t="s">
        <v>15</v>
      </c>
      <c r="D7" s="48" t="s">
        <v>16</v>
      </c>
      <c r="E7" s="48"/>
      <c r="F7" s="48"/>
      <c r="G7" s="49" t="s">
        <v>17</v>
      </c>
      <c r="H7" s="49"/>
      <c r="I7" s="49"/>
    </row>
    <row r="8" spans="1:9" ht="17.100000000000001" customHeight="1">
      <c r="A8" s="1">
        <v>0</v>
      </c>
      <c r="C8" s="51"/>
      <c r="D8" s="32"/>
      <c r="E8" s="38" t="s">
        <v>18</v>
      </c>
      <c r="F8" s="39" t="s">
        <v>19</v>
      </c>
      <c r="G8" s="40"/>
      <c r="H8" s="41" t="s">
        <v>18</v>
      </c>
      <c r="I8" s="45" t="s">
        <v>19</v>
      </c>
    </row>
    <row r="9" spans="1:9" ht="19.899999999999999" customHeight="1">
      <c r="A9" s="1">
        <v>0</v>
      </c>
      <c r="C9" s="33" t="s">
        <v>20</v>
      </c>
      <c r="D9" s="34" t="s">
        <v>21</v>
      </c>
      <c r="E9" s="42" t="s">
        <v>22</v>
      </c>
      <c r="F9" s="43" t="s">
        <v>23</v>
      </c>
      <c r="G9" s="44" t="s">
        <v>24</v>
      </c>
      <c r="H9" s="38" t="s">
        <v>25</v>
      </c>
      <c r="I9" s="46" t="s">
        <v>26</v>
      </c>
    </row>
    <row r="10" spans="1:9" ht="19.899999999999999" customHeight="1">
      <c r="A10" s="35" t="s">
        <v>27</v>
      </c>
      <c r="B10" s="35" t="s">
        <v>28</v>
      </c>
      <c r="C10" s="36" t="s">
        <v>29</v>
      </c>
      <c r="D10" s="37">
        <f t="shared" ref="D10:I10" si="0">D11+D12</f>
        <v>1324.592273229071</v>
      </c>
      <c r="E10" s="37">
        <f t="shared" si="0"/>
        <v>338.97928161999994</v>
      </c>
      <c r="F10" s="37">
        <f t="shared" si="0"/>
        <v>985.61299260907094</v>
      </c>
      <c r="G10" s="37">
        <f t="shared" si="0"/>
        <v>1321.4981993949</v>
      </c>
      <c r="H10" s="37">
        <f t="shared" si="0"/>
        <v>335.9853836849</v>
      </c>
      <c r="I10" s="37">
        <f t="shared" si="0"/>
        <v>985.51281571000004</v>
      </c>
    </row>
    <row r="11" spans="1:9" ht="19.899999999999999" customHeight="1">
      <c r="A11" s="35" t="s">
        <v>27</v>
      </c>
      <c r="B11" s="35" t="s">
        <v>30</v>
      </c>
      <c r="C11" s="36" t="s">
        <v>31</v>
      </c>
      <c r="D11" s="37">
        <f>E11+F11</f>
        <v>583.44697900000006</v>
      </c>
      <c r="E11" s="37">
        <v>147.85596100000001</v>
      </c>
      <c r="F11" s="37">
        <v>435.59101800000002</v>
      </c>
      <c r="G11" s="37">
        <f>H11+I11</f>
        <v>581.21861200000001</v>
      </c>
      <c r="H11" s="37">
        <v>145.704522</v>
      </c>
      <c r="I11" s="37">
        <v>435.51409000000001</v>
      </c>
    </row>
    <row r="12" spans="1:9" ht="19.899999999999999" customHeight="1">
      <c r="A12" s="35"/>
      <c r="B12" s="35"/>
      <c r="C12" s="36" t="s">
        <v>32</v>
      </c>
      <c r="D12" s="37">
        <f t="shared" ref="D12:I12" si="1">SUM(D13:D18)</f>
        <v>741.14529422907094</v>
      </c>
      <c r="E12" s="37">
        <f t="shared" si="1"/>
        <v>191.12332061999996</v>
      </c>
      <c r="F12" s="37">
        <f t="shared" si="1"/>
        <v>550.02197460907098</v>
      </c>
      <c r="G12" s="37">
        <f t="shared" si="1"/>
        <v>740.27958739490009</v>
      </c>
      <c r="H12" s="37">
        <f t="shared" si="1"/>
        <v>190.2808616849</v>
      </c>
      <c r="I12" s="37">
        <f t="shared" si="1"/>
        <v>549.99872571000003</v>
      </c>
    </row>
    <row r="13" spans="1:9" ht="19.899999999999999" customHeight="1">
      <c r="A13" s="35"/>
      <c r="B13" s="35"/>
      <c r="C13" s="36" t="s">
        <v>33</v>
      </c>
      <c r="D13" s="37">
        <v>94.488155000000006</v>
      </c>
      <c r="E13" s="37">
        <v>2.0081549999999999</v>
      </c>
      <c r="F13" s="37">
        <v>92.48</v>
      </c>
      <c r="G13" s="37">
        <v>94.48</v>
      </c>
      <c r="H13" s="37">
        <v>2</v>
      </c>
      <c r="I13" s="37">
        <v>92.48</v>
      </c>
    </row>
    <row r="14" spans="1:9" ht="19.899999999999999" customHeight="1">
      <c r="A14" s="35" t="s">
        <v>27</v>
      </c>
      <c r="B14" s="35" t="s">
        <v>34</v>
      </c>
      <c r="C14" s="36" t="s">
        <v>35</v>
      </c>
      <c r="D14" s="37">
        <v>296.647971229071</v>
      </c>
      <c r="E14" s="37">
        <v>113.70431762</v>
      </c>
      <c r="F14" s="37">
        <v>182.94365360907099</v>
      </c>
      <c r="G14" s="37">
        <v>296.21066141710003</v>
      </c>
      <c r="H14" s="37">
        <v>113.2711357071</v>
      </c>
      <c r="I14" s="37">
        <v>182.93952571</v>
      </c>
    </row>
    <row r="15" spans="1:9" ht="19.899999999999999" customHeight="1">
      <c r="A15" s="35" t="s">
        <v>27</v>
      </c>
      <c r="B15" s="35" t="s">
        <v>36</v>
      </c>
      <c r="C15" s="36" t="s">
        <v>37</v>
      </c>
      <c r="D15" s="37">
        <v>222.44916799999999</v>
      </c>
      <c r="E15" s="37">
        <v>72.000848000000005</v>
      </c>
      <c r="F15" s="37">
        <v>150.44832099999999</v>
      </c>
      <c r="G15" s="37">
        <v>222.43303597779999</v>
      </c>
      <c r="H15" s="37">
        <v>71.993835977800003</v>
      </c>
      <c r="I15" s="37">
        <v>150.4392</v>
      </c>
    </row>
    <row r="16" spans="1:9" ht="19.899999999999999" customHeight="1">
      <c r="A16" s="35"/>
      <c r="B16" s="35"/>
      <c r="C16" s="36" t="s">
        <v>38</v>
      </c>
      <c r="D16" s="37">
        <v>59.04</v>
      </c>
      <c r="E16" s="37">
        <v>2.67</v>
      </c>
      <c r="F16" s="37">
        <v>56.37</v>
      </c>
      <c r="G16" s="37">
        <v>58.77</v>
      </c>
      <c r="H16" s="37">
        <v>2.4</v>
      </c>
      <c r="I16" s="37">
        <v>56.37</v>
      </c>
    </row>
    <row r="17" spans="1:9" ht="19.899999999999999" customHeight="1">
      <c r="A17" s="35"/>
      <c r="B17" s="35"/>
      <c r="C17" s="36" t="s">
        <v>39</v>
      </c>
      <c r="D17" s="37">
        <v>65.48</v>
      </c>
      <c r="E17" s="37">
        <v>0.7</v>
      </c>
      <c r="F17" s="37">
        <v>64.78</v>
      </c>
      <c r="G17" s="37">
        <v>65.385890000000003</v>
      </c>
      <c r="H17" s="37">
        <v>0.61589000000000005</v>
      </c>
      <c r="I17" s="37">
        <v>64.77</v>
      </c>
    </row>
    <row r="18" spans="1:9" ht="19.899999999999999" customHeight="1">
      <c r="A18" s="35" t="s">
        <v>27</v>
      </c>
      <c r="B18" s="35" t="s">
        <v>40</v>
      </c>
      <c r="C18" s="36" t="s">
        <v>41</v>
      </c>
      <c r="D18" s="37">
        <v>3.04</v>
      </c>
      <c r="E18" s="37">
        <v>0.04</v>
      </c>
      <c r="F18" s="37">
        <v>3</v>
      </c>
      <c r="G18" s="37">
        <v>3</v>
      </c>
      <c r="H18" s="37">
        <v>0</v>
      </c>
      <c r="I18" s="37">
        <v>3</v>
      </c>
    </row>
    <row r="19" spans="1:9" ht="14.25" customHeight="1">
      <c r="A19" s="1">
        <v>0</v>
      </c>
      <c r="C19" s="50" t="s">
        <v>42</v>
      </c>
      <c r="D19" s="50"/>
      <c r="E19" s="50"/>
      <c r="F19" s="50"/>
      <c r="G19" s="50"/>
      <c r="H19" s="50"/>
      <c r="I19" s="50"/>
    </row>
    <row r="20" spans="1:9" ht="14.25" customHeight="1">
      <c r="A20" s="1">
        <v>0</v>
      </c>
      <c r="C20" s="50" t="s">
        <v>43</v>
      </c>
      <c r="D20" s="50"/>
      <c r="E20" s="50"/>
      <c r="F20" s="50"/>
      <c r="G20" s="50"/>
      <c r="H20" s="50"/>
      <c r="I20" s="50"/>
    </row>
    <row r="21" spans="1:9">
      <c r="C21" s="50" t="s">
        <v>44</v>
      </c>
      <c r="D21" s="50"/>
      <c r="E21" s="50"/>
      <c r="F21" s="50"/>
      <c r="G21" s="50"/>
      <c r="H21" s="50"/>
      <c r="I21" s="50"/>
    </row>
    <row r="22" spans="1:9">
      <c r="C22" s="50"/>
      <c r="D22" s="50"/>
      <c r="E22" s="50"/>
      <c r="F22" s="50"/>
      <c r="G22" s="50"/>
      <c r="H22" s="50"/>
      <c r="I22" s="50"/>
    </row>
  </sheetData>
  <mergeCells count="8">
    <mergeCell ref="C21:I21"/>
    <mergeCell ref="C22:I22"/>
    <mergeCell ref="C7:C8"/>
    <mergeCell ref="C5:I5"/>
    <mergeCell ref="D7:F7"/>
    <mergeCell ref="G7:I7"/>
    <mergeCell ref="C19:I19"/>
    <mergeCell ref="C20:I20"/>
  </mergeCells>
  <phoneticPr fontId="15" type="noConversion"/>
  <pageMargins left="0.75" right="0.82800000905990601" top="0.268999993801117" bottom="0.268999993801117"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384"/>
  <sheetViews>
    <sheetView workbookViewId="0">
      <pane ySplit="3" topLeftCell="A198" activePane="bottomLeft" state="frozen"/>
      <selection pane="bottomLeft" activeCell="A216" sqref="A216"/>
    </sheetView>
  </sheetViews>
  <sheetFormatPr defaultColWidth="9" defaultRowHeight="13.5"/>
  <cols>
    <col min="1" max="1" width="37" style="20" customWidth="1"/>
    <col min="2" max="2" width="16.25" style="21" customWidth="1"/>
    <col min="3" max="3" width="15.375" style="21" customWidth="1"/>
    <col min="4" max="4" width="16.625" style="21" customWidth="1"/>
    <col min="5" max="5" width="22.125" style="22" customWidth="1"/>
    <col min="6" max="6" width="12.375" style="21" customWidth="1"/>
    <col min="7" max="7" width="9.25" style="21" customWidth="1"/>
    <col min="8" max="8" width="12" style="23" customWidth="1"/>
    <col min="9" max="16384" width="9" style="20"/>
  </cols>
  <sheetData>
    <row r="1" spans="1:8" customFormat="1" ht="22.35" customHeight="1">
      <c r="A1" s="52" t="s">
        <v>45</v>
      </c>
      <c r="B1" s="52"/>
      <c r="C1" s="52"/>
      <c r="D1" s="52"/>
      <c r="E1" s="52"/>
      <c r="F1" s="52"/>
      <c r="G1" s="52"/>
      <c r="H1" s="53"/>
    </row>
    <row r="2" spans="1:8" customFormat="1" ht="15.75" customHeight="1">
      <c r="A2" s="54" t="s">
        <v>14</v>
      </c>
      <c r="B2" s="55"/>
      <c r="C2" s="55"/>
      <c r="D2" s="55"/>
      <c r="E2" s="55"/>
      <c r="F2" s="55"/>
      <c r="G2" s="55"/>
      <c r="H2" s="56"/>
    </row>
    <row r="3" spans="1:8" customFormat="1" ht="31.35" customHeight="1">
      <c r="A3" s="24" t="s">
        <v>46</v>
      </c>
      <c r="B3" s="24" t="s">
        <v>47</v>
      </c>
      <c r="C3" s="24" t="s">
        <v>48</v>
      </c>
      <c r="D3" s="24" t="s">
        <v>49</v>
      </c>
      <c r="E3" s="24" t="s">
        <v>50</v>
      </c>
      <c r="F3" s="24" t="s">
        <v>51</v>
      </c>
      <c r="G3" s="24" t="s">
        <v>52</v>
      </c>
      <c r="H3" s="29" t="s">
        <v>53</v>
      </c>
    </row>
    <row r="4" spans="1:8" s="19" customFormat="1" ht="24">
      <c r="A4" s="25" t="s">
        <v>54</v>
      </c>
      <c r="B4" s="26" t="s">
        <v>55</v>
      </c>
      <c r="C4" s="25" t="s">
        <v>56</v>
      </c>
      <c r="D4" s="27" t="s">
        <v>57</v>
      </c>
      <c r="E4" s="25" t="s">
        <v>58</v>
      </c>
      <c r="F4" s="25" t="s">
        <v>59</v>
      </c>
      <c r="G4" s="30">
        <v>0.5</v>
      </c>
      <c r="H4" s="31">
        <v>45047</v>
      </c>
    </row>
    <row r="5" spans="1:8" s="19" customFormat="1" ht="24">
      <c r="A5" s="25" t="s">
        <v>54</v>
      </c>
      <c r="B5" s="26" t="s">
        <v>55</v>
      </c>
      <c r="C5" s="25" t="s">
        <v>56</v>
      </c>
      <c r="D5" s="27" t="s">
        <v>57</v>
      </c>
      <c r="E5" s="25" t="s">
        <v>58</v>
      </c>
      <c r="F5" s="25" t="s">
        <v>59</v>
      </c>
      <c r="G5" s="30">
        <v>0.3</v>
      </c>
      <c r="H5" s="31">
        <v>45139</v>
      </c>
    </row>
    <row r="6" spans="1:8" s="19" customFormat="1" ht="24">
      <c r="A6" s="25" t="s">
        <v>60</v>
      </c>
      <c r="B6" s="28" t="s">
        <v>61</v>
      </c>
      <c r="C6" s="25" t="s">
        <v>56</v>
      </c>
      <c r="D6" s="27" t="s">
        <v>57</v>
      </c>
      <c r="E6" s="25" t="s">
        <v>58</v>
      </c>
      <c r="F6" s="25" t="s">
        <v>59</v>
      </c>
      <c r="G6" s="30">
        <v>1.2</v>
      </c>
      <c r="H6" s="31">
        <v>45047</v>
      </c>
    </row>
    <row r="7" spans="1:8" s="19" customFormat="1" ht="24">
      <c r="A7" s="25" t="s">
        <v>60</v>
      </c>
      <c r="B7" s="28" t="s">
        <v>61</v>
      </c>
      <c r="C7" s="25" t="s">
        <v>56</v>
      </c>
      <c r="D7" s="27" t="s">
        <v>57</v>
      </c>
      <c r="E7" s="25" t="s">
        <v>58</v>
      </c>
      <c r="F7" s="25" t="s">
        <v>59</v>
      </c>
      <c r="G7" s="30">
        <v>0.95</v>
      </c>
      <c r="H7" s="31">
        <v>45139</v>
      </c>
    </row>
    <row r="8" spans="1:8" s="19" customFormat="1" ht="36">
      <c r="A8" s="25" t="s">
        <v>62</v>
      </c>
      <c r="B8" s="26" t="s">
        <v>63</v>
      </c>
      <c r="C8" s="25" t="s">
        <v>64</v>
      </c>
      <c r="D8" s="27" t="s">
        <v>57</v>
      </c>
      <c r="E8" s="25" t="s">
        <v>65</v>
      </c>
      <c r="F8" s="25" t="s">
        <v>59</v>
      </c>
      <c r="G8" s="30">
        <v>0.3</v>
      </c>
      <c r="H8" s="31">
        <v>45017</v>
      </c>
    </row>
    <row r="9" spans="1:8" s="19" customFormat="1" ht="36">
      <c r="A9" s="25" t="s">
        <v>62</v>
      </c>
      <c r="B9" s="26" t="s">
        <v>63</v>
      </c>
      <c r="C9" s="25" t="s">
        <v>64</v>
      </c>
      <c r="D9" s="27" t="s">
        <v>57</v>
      </c>
      <c r="E9" s="25" t="s">
        <v>65</v>
      </c>
      <c r="F9" s="25" t="s">
        <v>59</v>
      </c>
      <c r="G9" s="30">
        <v>0.11</v>
      </c>
      <c r="H9" s="31">
        <v>45047</v>
      </c>
    </row>
    <row r="10" spans="1:8" s="19" customFormat="1" ht="36">
      <c r="A10" s="25" t="s">
        <v>62</v>
      </c>
      <c r="B10" s="28" t="s">
        <v>63</v>
      </c>
      <c r="C10" s="25" t="s">
        <v>64</v>
      </c>
      <c r="D10" s="27" t="s">
        <v>57</v>
      </c>
      <c r="E10" s="25" t="s">
        <v>65</v>
      </c>
      <c r="F10" s="25" t="s">
        <v>59</v>
      </c>
      <c r="G10" s="30">
        <v>0.31</v>
      </c>
      <c r="H10" s="31">
        <v>45139</v>
      </c>
    </row>
    <row r="11" spans="1:8" s="19" customFormat="1" ht="36">
      <c r="A11" s="25" t="s">
        <v>66</v>
      </c>
      <c r="B11" s="28" t="s">
        <v>67</v>
      </c>
      <c r="C11" s="25" t="s">
        <v>64</v>
      </c>
      <c r="D11" s="27" t="s">
        <v>57</v>
      </c>
      <c r="E11" s="25" t="s">
        <v>68</v>
      </c>
      <c r="F11" s="25" t="s">
        <v>59</v>
      </c>
      <c r="G11" s="30">
        <v>0.15</v>
      </c>
      <c r="H11" s="31">
        <v>44927</v>
      </c>
    </row>
    <row r="12" spans="1:8" s="19" customFormat="1" ht="36">
      <c r="A12" s="25" t="s">
        <v>66</v>
      </c>
      <c r="B12" s="26" t="s">
        <v>67</v>
      </c>
      <c r="C12" s="25" t="s">
        <v>64</v>
      </c>
      <c r="D12" s="27" t="s">
        <v>57</v>
      </c>
      <c r="E12" s="25" t="s">
        <v>68</v>
      </c>
      <c r="F12" s="25" t="s">
        <v>59</v>
      </c>
      <c r="G12" s="30">
        <v>0.68</v>
      </c>
      <c r="H12" s="31">
        <v>45139</v>
      </c>
    </row>
    <row r="13" spans="1:8" s="19" customFormat="1" ht="12">
      <c r="A13" s="25" t="s">
        <v>69</v>
      </c>
      <c r="B13" s="26" t="s">
        <v>70</v>
      </c>
      <c r="C13" s="25" t="s">
        <v>71</v>
      </c>
      <c r="D13" s="27" t="s">
        <v>72</v>
      </c>
      <c r="E13" s="25" t="s">
        <v>73</v>
      </c>
      <c r="F13" s="25" t="s">
        <v>59</v>
      </c>
      <c r="G13" s="30">
        <v>0.26</v>
      </c>
      <c r="H13" s="31">
        <v>44927</v>
      </c>
    </row>
    <row r="14" spans="1:8" s="19" customFormat="1" ht="12">
      <c r="A14" s="25" t="s">
        <v>69</v>
      </c>
      <c r="B14" s="28" t="s">
        <v>70</v>
      </c>
      <c r="C14" s="25" t="s">
        <v>71</v>
      </c>
      <c r="D14" s="27" t="s">
        <v>72</v>
      </c>
      <c r="E14" s="25" t="s">
        <v>73</v>
      </c>
      <c r="F14" s="25" t="s">
        <v>59</v>
      </c>
      <c r="G14" s="30">
        <v>0.16</v>
      </c>
      <c r="H14" s="31">
        <v>45047</v>
      </c>
    </row>
    <row r="15" spans="1:8" s="19" customFormat="1" ht="12">
      <c r="A15" s="25" t="s">
        <v>69</v>
      </c>
      <c r="B15" s="28" t="s">
        <v>70</v>
      </c>
      <c r="C15" s="25" t="s">
        <v>71</v>
      </c>
      <c r="D15" s="27" t="s">
        <v>72</v>
      </c>
      <c r="E15" s="25" t="s">
        <v>73</v>
      </c>
      <c r="F15" s="25" t="s">
        <v>59</v>
      </c>
      <c r="G15" s="30">
        <v>0.41</v>
      </c>
      <c r="H15" s="31">
        <v>45139</v>
      </c>
    </row>
    <row r="16" spans="1:8" s="19" customFormat="1" ht="60">
      <c r="A16" s="25" t="s">
        <v>74</v>
      </c>
      <c r="B16" s="26" t="s">
        <v>75</v>
      </c>
      <c r="C16" s="25" t="s">
        <v>71</v>
      </c>
      <c r="D16" s="27" t="s">
        <v>76</v>
      </c>
      <c r="E16" s="25" t="s">
        <v>77</v>
      </c>
      <c r="F16" s="25" t="s">
        <v>59</v>
      </c>
      <c r="G16" s="30">
        <v>0.68</v>
      </c>
      <c r="H16" s="31">
        <v>44927</v>
      </c>
    </row>
    <row r="17" spans="1:8" s="19" customFormat="1" ht="60">
      <c r="A17" s="25" t="s">
        <v>74</v>
      </c>
      <c r="B17" s="26" t="s">
        <v>75</v>
      </c>
      <c r="C17" s="25" t="s">
        <v>71</v>
      </c>
      <c r="D17" s="27" t="s">
        <v>76</v>
      </c>
      <c r="E17" s="25" t="s">
        <v>77</v>
      </c>
      <c r="F17" s="25" t="s">
        <v>59</v>
      </c>
      <c r="G17" s="30">
        <v>0.38</v>
      </c>
      <c r="H17" s="31">
        <v>45017</v>
      </c>
    </row>
    <row r="18" spans="1:8" s="19" customFormat="1" ht="60">
      <c r="A18" s="25" t="s">
        <v>74</v>
      </c>
      <c r="B18" s="28" t="s">
        <v>75</v>
      </c>
      <c r="C18" s="25" t="s">
        <v>71</v>
      </c>
      <c r="D18" s="27" t="s">
        <v>76</v>
      </c>
      <c r="E18" s="25" t="s">
        <v>77</v>
      </c>
      <c r="F18" s="25" t="s">
        <v>59</v>
      </c>
      <c r="G18" s="30">
        <v>0.48</v>
      </c>
      <c r="H18" s="31">
        <v>45047</v>
      </c>
    </row>
    <row r="19" spans="1:8" s="19" customFormat="1" ht="12">
      <c r="A19" s="25" t="s">
        <v>78</v>
      </c>
      <c r="B19" s="28" t="s">
        <v>79</v>
      </c>
      <c r="C19" s="25" t="s">
        <v>71</v>
      </c>
      <c r="D19" s="27" t="s">
        <v>76</v>
      </c>
      <c r="E19" s="25" t="s">
        <v>80</v>
      </c>
      <c r="F19" s="25" t="s">
        <v>59</v>
      </c>
      <c r="G19" s="30">
        <v>0.1</v>
      </c>
      <c r="H19" s="31">
        <v>45047</v>
      </c>
    </row>
    <row r="20" spans="1:8" s="19" customFormat="1" ht="12">
      <c r="A20" s="25" t="s">
        <v>78</v>
      </c>
      <c r="B20" s="26" t="s">
        <v>79</v>
      </c>
      <c r="C20" s="25" t="s">
        <v>71</v>
      </c>
      <c r="D20" s="27" t="s">
        <v>76</v>
      </c>
      <c r="E20" s="25" t="s">
        <v>80</v>
      </c>
      <c r="F20" s="25" t="s">
        <v>59</v>
      </c>
      <c r="G20" s="30">
        <v>0.15</v>
      </c>
      <c r="H20" s="31">
        <v>45139</v>
      </c>
    </row>
    <row r="21" spans="1:8" s="19" customFormat="1" ht="36">
      <c r="A21" s="25" t="s">
        <v>81</v>
      </c>
      <c r="B21" s="26" t="s">
        <v>82</v>
      </c>
      <c r="C21" s="25" t="s">
        <v>71</v>
      </c>
      <c r="D21" s="27" t="s">
        <v>76</v>
      </c>
      <c r="E21" s="25" t="s">
        <v>83</v>
      </c>
      <c r="F21" s="25" t="s">
        <v>59</v>
      </c>
      <c r="G21" s="30">
        <v>0.4</v>
      </c>
      <c r="H21" s="31">
        <v>45047</v>
      </c>
    </row>
    <row r="22" spans="1:8" s="19" customFormat="1" ht="36">
      <c r="A22" s="25" t="s">
        <v>81</v>
      </c>
      <c r="B22" s="28" t="s">
        <v>82</v>
      </c>
      <c r="C22" s="25" t="s">
        <v>71</v>
      </c>
      <c r="D22" s="27" t="s">
        <v>76</v>
      </c>
      <c r="E22" s="25" t="s">
        <v>83</v>
      </c>
      <c r="F22" s="25" t="s">
        <v>59</v>
      </c>
      <c r="G22" s="30">
        <v>1.24</v>
      </c>
      <c r="H22" s="31">
        <v>45139</v>
      </c>
    </row>
    <row r="23" spans="1:8" s="19" customFormat="1" ht="60">
      <c r="A23" s="25" t="s">
        <v>84</v>
      </c>
      <c r="B23" s="28" t="s">
        <v>85</v>
      </c>
      <c r="C23" s="25" t="s">
        <v>86</v>
      </c>
      <c r="D23" s="27" t="s">
        <v>87</v>
      </c>
      <c r="E23" s="25" t="s">
        <v>88</v>
      </c>
      <c r="F23" s="25" t="s">
        <v>59</v>
      </c>
      <c r="G23" s="30">
        <v>0.5</v>
      </c>
      <c r="H23" s="31">
        <v>45047</v>
      </c>
    </row>
    <row r="24" spans="1:8" s="19" customFormat="1" ht="60">
      <c r="A24" s="25" t="s">
        <v>84</v>
      </c>
      <c r="B24" s="26" t="s">
        <v>85</v>
      </c>
      <c r="C24" s="25" t="s">
        <v>86</v>
      </c>
      <c r="D24" s="27" t="s">
        <v>87</v>
      </c>
      <c r="E24" s="25" t="s">
        <v>88</v>
      </c>
      <c r="F24" s="25" t="s">
        <v>59</v>
      </c>
      <c r="G24" s="30">
        <v>0.7</v>
      </c>
      <c r="H24" s="31">
        <v>45139</v>
      </c>
    </row>
    <row r="25" spans="1:8" s="19" customFormat="1" ht="24">
      <c r="A25" s="25" t="s">
        <v>89</v>
      </c>
      <c r="B25" s="26" t="s">
        <v>90</v>
      </c>
      <c r="C25" s="25" t="s">
        <v>91</v>
      </c>
      <c r="D25" s="27" t="s">
        <v>92</v>
      </c>
      <c r="E25" s="25" t="s">
        <v>93</v>
      </c>
      <c r="F25" s="25" t="s">
        <v>59</v>
      </c>
      <c r="G25" s="30">
        <v>0.12</v>
      </c>
      <c r="H25" s="31">
        <v>45017</v>
      </c>
    </row>
    <row r="26" spans="1:8" s="19" customFormat="1" ht="24">
      <c r="A26" s="25" t="s">
        <v>89</v>
      </c>
      <c r="B26" s="28" t="s">
        <v>90</v>
      </c>
      <c r="C26" s="25" t="s">
        <v>91</v>
      </c>
      <c r="D26" s="27" t="s">
        <v>92</v>
      </c>
      <c r="E26" s="25" t="s">
        <v>93</v>
      </c>
      <c r="F26" s="25" t="s">
        <v>59</v>
      </c>
      <c r="G26" s="30">
        <v>0.28000000000000003</v>
      </c>
      <c r="H26" s="31">
        <v>45139</v>
      </c>
    </row>
    <row r="27" spans="1:8" s="19" customFormat="1" ht="24">
      <c r="A27" s="25" t="s">
        <v>94</v>
      </c>
      <c r="B27" s="28" t="s">
        <v>95</v>
      </c>
      <c r="C27" s="25" t="s">
        <v>91</v>
      </c>
      <c r="D27" s="27" t="s">
        <v>92</v>
      </c>
      <c r="E27" s="25" t="s">
        <v>96</v>
      </c>
      <c r="F27" s="25" t="s">
        <v>59</v>
      </c>
      <c r="G27" s="30">
        <v>0.21</v>
      </c>
      <c r="H27" s="31">
        <v>44927</v>
      </c>
    </row>
    <row r="28" spans="1:8" s="19" customFormat="1" ht="24">
      <c r="A28" s="25" t="s">
        <v>94</v>
      </c>
      <c r="B28" s="26" t="s">
        <v>95</v>
      </c>
      <c r="C28" s="25" t="s">
        <v>91</v>
      </c>
      <c r="D28" s="27" t="s">
        <v>92</v>
      </c>
      <c r="E28" s="25" t="s">
        <v>96</v>
      </c>
      <c r="F28" s="25" t="s">
        <v>59</v>
      </c>
      <c r="G28" s="30">
        <v>0.108</v>
      </c>
      <c r="H28" s="31">
        <v>45017</v>
      </c>
    </row>
    <row r="29" spans="1:8" s="19" customFormat="1" ht="24">
      <c r="A29" s="25" t="s">
        <v>94</v>
      </c>
      <c r="B29" s="26" t="s">
        <v>95</v>
      </c>
      <c r="C29" s="25" t="s">
        <v>91</v>
      </c>
      <c r="D29" s="27" t="s">
        <v>92</v>
      </c>
      <c r="E29" s="25" t="s">
        <v>96</v>
      </c>
      <c r="F29" s="25" t="s">
        <v>59</v>
      </c>
      <c r="G29" s="30">
        <v>0.73</v>
      </c>
      <c r="H29" s="31">
        <v>45139</v>
      </c>
    </row>
    <row r="30" spans="1:8" s="19" customFormat="1" ht="24">
      <c r="A30" s="25" t="s">
        <v>97</v>
      </c>
      <c r="B30" s="28" t="s">
        <v>98</v>
      </c>
      <c r="C30" s="25" t="s">
        <v>91</v>
      </c>
      <c r="D30" s="27" t="s">
        <v>92</v>
      </c>
      <c r="E30" s="25" t="s">
        <v>99</v>
      </c>
      <c r="F30" s="25" t="s">
        <v>59</v>
      </c>
      <c r="G30" s="30">
        <v>0.11</v>
      </c>
      <c r="H30" s="31">
        <v>45139</v>
      </c>
    </row>
    <row r="31" spans="1:8" s="19" customFormat="1" ht="24">
      <c r="A31" s="25" t="s">
        <v>100</v>
      </c>
      <c r="B31" s="28" t="s">
        <v>101</v>
      </c>
      <c r="C31" s="25" t="s">
        <v>102</v>
      </c>
      <c r="D31" s="27" t="s">
        <v>103</v>
      </c>
      <c r="E31" s="25" t="s">
        <v>104</v>
      </c>
      <c r="F31" s="25" t="s">
        <v>59</v>
      </c>
      <c r="G31" s="30">
        <v>0.5</v>
      </c>
      <c r="H31" s="31">
        <v>45139</v>
      </c>
    </row>
    <row r="32" spans="1:8" s="19" customFormat="1" ht="24">
      <c r="A32" s="25" t="s">
        <v>105</v>
      </c>
      <c r="B32" s="26" t="s">
        <v>106</v>
      </c>
      <c r="C32" s="25" t="s">
        <v>107</v>
      </c>
      <c r="D32" s="27" t="s">
        <v>108</v>
      </c>
      <c r="E32" s="25" t="s">
        <v>109</v>
      </c>
      <c r="F32" s="25" t="s">
        <v>59</v>
      </c>
      <c r="G32" s="30">
        <v>2.54</v>
      </c>
      <c r="H32" s="31">
        <v>45139</v>
      </c>
    </row>
    <row r="33" spans="1:8" s="19" customFormat="1" ht="24">
      <c r="A33" s="25" t="s">
        <v>110</v>
      </c>
      <c r="B33" s="26" t="s">
        <v>111</v>
      </c>
      <c r="C33" s="25" t="s">
        <v>102</v>
      </c>
      <c r="D33" s="27" t="s">
        <v>112</v>
      </c>
      <c r="E33" s="25" t="s">
        <v>113</v>
      </c>
      <c r="F33" s="25" t="s">
        <v>59</v>
      </c>
      <c r="G33" s="30">
        <v>0.14000000000000001</v>
      </c>
      <c r="H33" s="31">
        <v>44927</v>
      </c>
    </row>
    <row r="34" spans="1:8" s="19" customFormat="1" ht="24">
      <c r="A34" s="25" t="s">
        <v>110</v>
      </c>
      <c r="B34" s="28" t="s">
        <v>111</v>
      </c>
      <c r="C34" s="25" t="s">
        <v>102</v>
      </c>
      <c r="D34" s="27" t="s">
        <v>112</v>
      </c>
      <c r="E34" s="25" t="s">
        <v>113</v>
      </c>
      <c r="F34" s="25" t="s">
        <v>59</v>
      </c>
      <c r="G34" s="30">
        <v>0.20200000000000001</v>
      </c>
      <c r="H34" s="31">
        <v>45017</v>
      </c>
    </row>
    <row r="35" spans="1:8" s="19" customFormat="1" ht="24">
      <c r="A35" s="25" t="s">
        <v>110</v>
      </c>
      <c r="B35" s="28" t="s">
        <v>111</v>
      </c>
      <c r="C35" s="25" t="s">
        <v>102</v>
      </c>
      <c r="D35" s="27" t="s">
        <v>112</v>
      </c>
      <c r="E35" s="25" t="s">
        <v>113</v>
      </c>
      <c r="F35" s="25" t="s">
        <v>59</v>
      </c>
      <c r="G35" s="30">
        <v>0.79</v>
      </c>
      <c r="H35" s="31">
        <v>45139</v>
      </c>
    </row>
    <row r="36" spans="1:8" s="19" customFormat="1" ht="24">
      <c r="A36" s="25" t="s">
        <v>114</v>
      </c>
      <c r="B36" s="26" t="s">
        <v>115</v>
      </c>
      <c r="C36" s="25" t="s">
        <v>116</v>
      </c>
      <c r="D36" s="27" t="s">
        <v>117</v>
      </c>
      <c r="E36" s="25" t="s">
        <v>118</v>
      </c>
      <c r="F36" s="25" t="s">
        <v>59</v>
      </c>
      <c r="G36" s="30">
        <v>3.15</v>
      </c>
      <c r="H36" s="31">
        <v>44927</v>
      </c>
    </row>
    <row r="37" spans="1:8" s="19" customFormat="1" ht="24">
      <c r="A37" s="25" t="s">
        <v>114</v>
      </c>
      <c r="B37" s="26" t="s">
        <v>115</v>
      </c>
      <c r="C37" s="25" t="s">
        <v>116</v>
      </c>
      <c r="D37" s="27" t="s">
        <v>117</v>
      </c>
      <c r="E37" s="25" t="s">
        <v>118</v>
      </c>
      <c r="F37" s="25" t="s">
        <v>59</v>
      </c>
      <c r="G37" s="30">
        <v>0.85</v>
      </c>
      <c r="H37" s="31">
        <v>45017</v>
      </c>
    </row>
    <row r="38" spans="1:8" s="19" customFormat="1" ht="24">
      <c r="A38" s="25" t="s">
        <v>114</v>
      </c>
      <c r="B38" s="28" t="s">
        <v>115</v>
      </c>
      <c r="C38" s="25" t="s">
        <v>116</v>
      </c>
      <c r="D38" s="27" t="s">
        <v>117</v>
      </c>
      <c r="E38" s="25" t="s">
        <v>118</v>
      </c>
      <c r="F38" s="25" t="s">
        <v>59</v>
      </c>
      <c r="G38" s="30">
        <v>2.66</v>
      </c>
      <c r="H38" s="31">
        <v>45139</v>
      </c>
    </row>
    <row r="39" spans="1:8" s="19" customFormat="1" ht="24">
      <c r="A39" s="25" t="s">
        <v>119</v>
      </c>
      <c r="B39" s="28" t="s">
        <v>120</v>
      </c>
      <c r="C39" s="25" t="s">
        <v>116</v>
      </c>
      <c r="D39" s="27" t="s">
        <v>117</v>
      </c>
      <c r="E39" s="25" t="s">
        <v>118</v>
      </c>
      <c r="F39" s="25" t="s">
        <v>59</v>
      </c>
      <c r="G39" s="30">
        <v>0.65</v>
      </c>
      <c r="H39" s="31">
        <v>45139</v>
      </c>
    </row>
    <row r="40" spans="1:8" s="19" customFormat="1" ht="12">
      <c r="A40" s="25" t="s">
        <v>121</v>
      </c>
      <c r="B40" s="26" t="s">
        <v>122</v>
      </c>
      <c r="C40" s="25" t="s">
        <v>123</v>
      </c>
      <c r="D40" s="27" t="s">
        <v>117</v>
      </c>
      <c r="E40" s="25" t="s">
        <v>124</v>
      </c>
      <c r="F40" s="25" t="s">
        <v>59</v>
      </c>
      <c r="G40" s="30">
        <v>4</v>
      </c>
      <c r="H40" s="31">
        <v>45017</v>
      </c>
    </row>
    <row r="41" spans="1:8" s="19" customFormat="1" ht="12">
      <c r="A41" s="25" t="s">
        <v>121</v>
      </c>
      <c r="B41" s="26" t="s">
        <v>122</v>
      </c>
      <c r="C41" s="25" t="s">
        <v>123</v>
      </c>
      <c r="D41" s="27" t="s">
        <v>117</v>
      </c>
      <c r="E41" s="25" t="s">
        <v>124</v>
      </c>
      <c r="F41" s="25" t="s">
        <v>59</v>
      </c>
      <c r="G41" s="30">
        <v>4</v>
      </c>
      <c r="H41" s="31">
        <v>45139</v>
      </c>
    </row>
    <row r="42" spans="1:8" s="19" customFormat="1" ht="48">
      <c r="A42" s="25" t="s">
        <v>125</v>
      </c>
      <c r="B42" s="28" t="s">
        <v>126</v>
      </c>
      <c r="C42" s="25" t="s">
        <v>56</v>
      </c>
      <c r="D42" s="27" t="s">
        <v>127</v>
      </c>
      <c r="E42" s="25" t="s">
        <v>128</v>
      </c>
      <c r="F42" s="25" t="s">
        <v>59</v>
      </c>
      <c r="G42" s="30">
        <v>5</v>
      </c>
      <c r="H42" s="31">
        <v>45047</v>
      </c>
    </row>
    <row r="43" spans="1:8" s="19" customFormat="1" ht="48">
      <c r="A43" s="25" t="s">
        <v>125</v>
      </c>
      <c r="B43" s="28" t="s">
        <v>126</v>
      </c>
      <c r="C43" s="25" t="s">
        <v>56</v>
      </c>
      <c r="D43" s="27" t="s">
        <v>127</v>
      </c>
      <c r="E43" s="25" t="s">
        <v>128</v>
      </c>
      <c r="F43" s="25" t="s">
        <v>59</v>
      </c>
      <c r="G43" s="30">
        <v>10</v>
      </c>
      <c r="H43" s="31">
        <v>45139</v>
      </c>
    </row>
    <row r="44" spans="1:8" s="19" customFormat="1" ht="24">
      <c r="A44" s="25" t="s">
        <v>129</v>
      </c>
      <c r="B44" s="26" t="s">
        <v>130</v>
      </c>
      <c r="C44" s="25" t="s">
        <v>56</v>
      </c>
      <c r="D44" s="27" t="s">
        <v>131</v>
      </c>
      <c r="E44" s="25" t="s">
        <v>132</v>
      </c>
      <c r="F44" s="25" t="s">
        <v>59</v>
      </c>
      <c r="G44" s="30">
        <v>1.51</v>
      </c>
      <c r="H44" s="31">
        <v>44927</v>
      </c>
    </row>
    <row r="45" spans="1:8" s="19" customFormat="1" ht="24">
      <c r="A45" s="25" t="s">
        <v>129</v>
      </c>
      <c r="B45" s="26" t="s">
        <v>130</v>
      </c>
      <c r="C45" s="25" t="s">
        <v>56</v>
      </c>
      <c r="D45" s="27" t="s">
        <v>131</v>
      </c>
      <c r="E45" s="25" t="s">
        <v>132</v>
      </c>
      <c r="F45" s="25" t="s">
        <v>59</v>
      </c>
      <c r="G45" s="30">
        <v>0.5</v>
      </c>
      <c r="H45" s="31">
        <v>45017</v>
      </c>
    </row>
    <row r="46" spans="1:8" s="19" customFormat="1" ht="24">
      <c r="A46" s="25" t="s">
        <v>129</v>
      </c>
      <c r="B46" s="28" t="s">
        <v>130</v>
      </c>
      <c r="C46" s="25" t="s">
        <v>56</v>
      </c>
      <c r="D46" s="27" t="s">
        <v>131</v>
      </c>
      <c r="E46" s="25" t="s">
        <v>132</v>
      </c>
      <c r="F46" s="25" t="s">
        <v>59</v>
      </c>
      <c r="G46" s="30">
        <v>0.54</v>
      </c>
      <c r="H46" s="31">
        <v>45047</v>
      </c>
    </row>
    <row r="47" spans="1:8" s="19" customFormat="1" ht="24">
      <c r="A47" s="25" t="s">
        <v>129</v>
      </c>
      <c r="B47" s="28" t="s">
        <v>130</v>
      </c>
      <c r="C47" s="25" t="s">
        <v>56</v>
      </c>
      <c r="D47" s="27" t="s">
        <v>131</v>
      </c>
      <c r="E47" s="25" t="s">
        <v>132</v>
      </c>
      <c r="F47" s="25" t="s">
        <v>59</v>
      </c>
      <c r="G47" s="30">
        <v>1.75</v>
      </c>
      <c r="H47" s="31">
        <v>45139</v>
      </c>
    </row>
    <row r="48" spans="1:8" s="19" customFormat="1" ht="24">
      <c r="A48" s="25" t="s">
        <v>133</v>
      </c>
      <c r="B48" s="26" t="s">
        <v>134</v>
      </c>
      <c r="C48" s="25" t="s">
        <v>56</v>
      </c>
      <c r="D48" s="27" t="s">
        <v>131</v>
      </c>
      <c r="E48" s="25" t="s">
        <v>132</v>
      </c>
      <c r="F48" s="25" t="s">
        <v>59</v>
      </c>
      <c r="G48" s="30">
        <v>0.85</v>
      </c>
      <c r="H48" s="31">
        <v>44927</v>
      </c>
    </row>
    <row r="49" spans="1:8" s="19" customFormat="1" ht="24">
      <c r="A49" s="25" t="s">
        <v>133</v>
      </c>
      <c r="B49" s="26" t="s">
        <v>134</v>
      </c>
      <c r="C49" s="25" t="s">
        <v>56</v>
      </c>
      <c r="D49" s="27" t="s">
        <v>131</v>
      </c>
      <c r="E49" s="25" t="s">
        <v>132</v>
      </c>
      <c r="F49" s="25" t="s">
        <v>59</v>
      </c>
      <c r="G49" s="30">
        <v>0.2</v>
      </c>
      <c r="H49" s="31">
        <v>45017</v>
      </c>
    </row>
    <row r="50" spans="1:8" s="19" customFormat="1" ht="24">
      <c r="A50" s="25" t="s">
        <v>133</v>
      </c>
      <c r="B50" s="28" t="s">
        <v>134</v>
      </c>
      <c r="C50" s="25" t="s">
        <v>56</v>
      </c>
      <c r="D50" s="27" t="s">
        <v>131</v>
      </c>
      <c r="E50" s="25" t="s">
        <v>132</v>
      </c>
      <c r="F50" s="25" t="s">
        <v>59</v>
      </c>
      <c r="G50" s="30">
        <v>0.2</v>
      </c>
      <c r="H50" s="31">
        <v>45047</v>
      </c>
    </row>
    <row r="51" spans="1:8" s="19" customFormat="1" ht="24">
      <c r="A51" s="25" t="s">
        <v>133</v>
      </c>
      <c r="B51" s="28" t="s">
        <v>134</v>
      </c>
      <c r="C51" s="25" t="s">
        <v>56</v>
      </c>
      <c r="D51" s="27" t="s">
        <v>131</v>
      </c>
      <c r="E51" s="25" t="s">
        <v>132</v>
      </c>
      <c r="F51" s="25" t="s">
        <v>59</v>
      </c>
      <c r="G51" s="30">
        <v>0.3</v>
      </c>
      <c r="H51" s="31">
        <v>45139</v>
      </c>
    </row>
    <row r="52" spans="1:8" s="19" customFormat="1" ht="24">
      <c r="A52" s="25" t="s">
        <v>135</v>
      </c>
      <c r="B52" s="26" t="s">
        <v>136</v>
      </c>
      <c r="C52" s="25" t="s">
        <v>56</v>
      </c>
      <c r="D52" s="27" t="s">
        <v>131</v>
      </c>
      <c r="E52" s="25" t="s">
        <v>132</v>
      </c>
      <c r="F52" s="25" t="s">
        <v>59</v>
      </c>
      <c r="G52" s="30">
        <v>3.25</v>
      </c>
      <c r="H52" s="31">
        <v>44927</v>
      </c>
    </row>
    <row r="53" spans="1:8" s="19" customFormat="1" ht="24">
      <c r="A53" s="25" t="s">
        <v>135</v>
      </c>
      <c r="B53" s="26" t="s">
        <v>136</v>
      </c>
      <c r="C53" s="25" t="s">
        <v>56</v>
      </c>
      <c r="D53" s="27" t="s">
        <v>131</v>
      </c>
      <c r="E53" s="25" t="s">
        <v>132</v>
      </c>
      <c r="F53" s="25" t="s">
        <v>59</v>
      </c>
      <c r="G53" s="30">
        <v>1.95</v>
      </c>
      <c r="H53" s="31">
        <v>45047</v>
      </c>
    </row>
    <row r="54" spans="1:8" s="19" customFormat="1" ht="24">
      <c r="A54" s="25" t="s">
        <v>135</v>
      </c>
      <c r="B54" s="28" t="s">
        <v>136</v>
      </c>
      <c r="C54" s="25" t="s">
        <v>56</v>
      </c>
      <c r="D54" s="27" t="s">
        <v>131</v>
      </c>
      <c r="E54" s="25" t="s">
        <v>132</v>
      </c>
      <c r="F54" s="25" t="s">
        <v>59</v>
      </c>
      <c r="G54" s="30">
        <v>1.05</v>
      </c>
      <c r="H54" s="31">
        <v>45139</v>
      </c>
    </row>
    <row r="55" spans="1:8" s="19" customFormat="1" ht="24">
      <c r="A55" s="25" t="s">
        <v>137</v>
      </c>
      <c r="B55" s="28" t="s">
        <v>138</v>
      </c>
      <c r="C55" s="25" t="s">
        <v>56</v>
      </c>
      <c r="D55" s="27" t="s">
        <v>131</v>
      </c>
      <c r="E55" s="25" t="s">
        <v>132</v>
      </c>
      <c r="F55" s="25" t="s">
        <v>59</v>
      </c>
      <c r="G55" s="30">
        <v>0.47</v>
      </c>
      <c r="H55" s="31">
        <v>44927</v>
      </c>
    </row>
    <row r="56" spans="1:8" s="19" customFormat="1" ht="24">
      <c r="A56" s="25" t="s">
        <v>137</v>
      </c>
      <c r="B56" s="26" t="s">
        <v>138</v>
      </c>
      <c r="C56" s="25" t="s">
        <v>56</v>
      </c>
      <c r="D56" s="27" t="s">
        <v>131</v>
      </c>
      <c r="E56" s="25" t="s">
        <v>132</v>
      </c>
      <c r="F56" s="25" t="s">
        <v>59</v>
      </c>
      <c r="G56" s="30">
        <v>0.3</v>
      </c>
      <c r="H56" s="31">
        <v>45017</v>
      </c>
    </row>
    <row r="57" spans="1:8" s="19" customFormat="1" ht="24">
      <c r="A57" s="25" t="s">
        <v>137</v>
      </c>
      <c r="B57" s="26" t="s">
        <v>138</v>
      </c>
      <c r="C57" s="25" t="s">
        <v>56</v>
      </c>
      <c r="D57" s="27" t="s">
        <v>131</v>
      </c>
      <c r="E57" s="25" t="s">
        <v>132</v>
      </c>
      <c r="F57" s="25" t="s">
        <v>59</v>
      </c>
      <c r="G57" s="30">
        <v>0.23</v>
      </c>
      <c r="H57" s="31">
        <v>45047</v>
      </c>
    </row>
    <row r="58" spans="1:8" s="19" customFormat="1" ht="24">
      <c r="A58" s="25" t="s">
        <v>137</v>
      </c>
      <c r="B58" s="28" t="s">
        <v>138</v>
      </c>
      <c r="C58" s="25" t="s">
        <v>56</v>
      </c>
      <c r="D58" s="27" t="s">
        <v>131</v>
      </c>
      <c r="E58" s="25" t="s">
        <v>132</v>
      </c>
      <c r="F58" s="25" t="s">
        <v>59</v>
      </c>
      <c r="G58" s="30">
        <v>0.4</v>
      </c>
      <c r="H58" s="31">
        <v>45139</v>
      </c>
    </row>
    <row r="59" spans="1:8" s="19" customFormat="1" ht="24">
      <c r="A59" s="25" t="s">
        <v>139</v>
      </c>
      <c r="B59" s="28" t="s">
        <v>140</v>
      </c>
      <c r="C59" s="25" t="s">
        <v>56</v>
      </c>
      <c r="D59" s="27" t="s">
        <v>141</v>
      </c>
      <c r="E59" s="25" t="s">
        <v>142</v>
      </c>
      <c r="F59" s="25" t="s">
        <v>59</v>
      </c>
      <c r="G59" s="30">
        <v>11.3</v>
      </c>
      <c r="H59" s="31">
        <v>44927</v>
      </c>
    </row>
    <row r="60" spans="1:8" s="19" customFormat="1" ht="24">
      <c r="A60" s="25" t="s">
        <v>139</v>
      </c>
      <c r="B60" s="26" t="s">
        <v>140</v>
      </c>
      <c r="C60" s="25" t="s">
        <v>56</v>
      </c>
      <c r="D60" s="27" t="s">
        <v>141</v>
      </c>
      <c r="E60" s="25" t="s">
        <v>142</v>
      </c>
      <c r="F60" s="25" t="s">
        <v>59</v>
      </c>
      <c r="G60" s="30">
        <v>2.7</v>
      </c>
      <c r="H60" s="31">
        <v>45017</v>
      </c>
    </row>
    <row r="61" spans="1:8" s="19" customFormat="1" ht="24">
      <c r="A61" s="25" t="s">
        <v>143</v>
      </c>
      <c r="B61" s="26" t="s">
        <v>144</v>
      </c>
      <c r="C61" s="25" t="s">
        <v>56</v>
      </c>
      <c r="D61" s="27" t="s">
        <v>141</v>
      </c>
      <c r="E61" s="25" t="s">
        <v>142</v>
      </c>
      <c r="F61" s="25" t="s">
        <v>59</v>
      </c>
      <c r="G61" s="30">
        <v>1.4</v>
      </c>
      <c r="H61" s="31">
        <v>44927</v>
      </c>
    </row>
    <row r="62" spans="1:8" s="19" customFormat="1" ht="24">
      <c r="A62" s="25" t="s">
        <v>143</v>
      </c>
      <c r="B62" s="28" t="s">
        <v>144</v>
      </c>
      <c r="C62" s="25" t="s">
        <v>56</v>
      </c>
      <c r="D62" s="27" t="s">
        <v>141</v>
      </c>
      <c r="E62" s="25" t="s">
        <v>142</v>
      </c>
      <c r="F62" s="25" t="s">
        <v>59</v>
      </c>
      <c r="G62" s="30">
        <v>0.4</v>
      </c>
      <c r="H62" s="31">
        <v>45047</v>
      </c>
    </row>
    <row r="63" spans="1:8" s="19" customFormat="1" ht="24">
      <c r="A63" s="25" t="s">
        <v>145</v>
      </c>
      <c r="B63" s="28" t="s">
        <v>146</v>
      </c>
      <c r="C63" s="25" t="s">
        <v>56</v>
      </c>
      <c r="D63" s="27" t="s">
        <v>141</v>
      </c>
      <c r="E63" s="25" t="s">
        <v>142</v>
      </c>
      <c r="F63" s="25" t="s">
        <v>59</v>
      </c>
      <c r="G63" s="30">
        <v>0.4</v>
      </c>
      <c r="H63" s="31">
        <v>44927</v>
      </c>
    </row>
    <row r="64" spans="1:8" s="19" customFormat="1" ht="24">
      <c r="A64" s="25" t="s">
        <v>145</v>
      </c>
      <c r="B64" s="26" t="s">
        <v>146</v>
      </c>
      <c r="C64" s="25" t="s">
        <v>56</v>
      </c>
      <c r="D64" s="27" t="s">
        <v>141</v>
      </c>
      <c r="E64" s="25" t="s">
        <v>142</v>
      </c>
      <c r="F64" s="25" t="s">
        <v>59</v>
      </c>
      <c r="G64" s="30">
        <v>0.4</v>
      </c>
      <c r="H64" s="31">
        <v>45047</v>
      </c>
    </row>
    <row r="65" spans="1:8" s="19" customFormat="1" ht="24">
      <c r="A65" s="25" t="s">
        <v>147</v>
      </c>
      <c r="B65" s="26" t="s">
        <v>148</v>
      </c>
      <c r="C65" s="25" t="s">
        <v>56</v>
      </c>
      <c r="D65" s="27" t="s">
        <v>141</v>
      </c>
      <c r="E65" s="25" t="s">
        <v>142</v>
      </c>
      <c r="F65" s="25" t="s">
        <v>59</v>
      </c>
      <c r="G65" s="30">
        <v>0.5</v>
      </c>
      <c r="H65" s="31">
        <v>44927</v>
      </c>
    </row>
    <row r="66" spans="1:8" s="19" customFormat="1" ht="24">
      <c r="A66" s="25" t="s">
        <v>147</v>
      </c>
      <c r="B66" s="28" t="s">
        <v>148</v>
      </c>
      <c r="C66" s="25" t="s">
        <v>56</v>
      </c>
      <c r="D66" s="27" t="s">
        <v>141</v>
      </c>
      <c r="E66" s="25" t="s">
        <v>142</v>
      </c>
      <c r="F66" s="25" t="s">
        <v>59</v>
      </c>
      <c r="G66" s="30">
        <v>0.5</v>
      </c>
      <c r="H66" s="31">
        <v>45047</v>
      </c>
    </row>
    <row r="67" spans="1:8" s="19" customFormat="1" ht="24">
      <c r="A67" s="25" t="s">
        <v>149</v>
      </c>
      <c r="B67" s="28" t="s">
        <v>150</v>
      </c>
      <c r="C67" s="25" t="s">
        <v>56</v>
      </c>
      <c r="D67" s="27" t="s">
        <v>141</v>
      </c>
      <c r="E67" s="25" t="s">
        <v>109</v>
      </c>
      <c r="F67" s="25" t="s">
        <v>59</v>
      </c>
      <c r="G67" s="30">
        <v>2.8</v>
      </c>
      <c r="H67" s="31">
        <v>44927</v>
      </c>
    </row>
    <row r="68" spans="1:8" s="19" customFormat="1" ht="24">
      <c r="A68" s="25" t="s">
        <v>149</v>
      </c>
      <c r="B68" s="26" t="s">
        <v>150</v>
      </c>
      <c r="C68" s="25" t="s">
        <v>56</v>
      </c>
      <c r="D68" s="27" t="s">
        <v>141</v>
      </c>
      <c r="E68" s="25" t="s">
        <v>109</v>
      </c>
      <c r="F68" s="25" t="s">
        <v>59</v>
      </c>
      <c r="G68" s="30">
        <v>1.1000000000000001</v>
      </c>
      <c r="H68" s="31">
        <v>45047</v>
      </c>
    </row>
    <row r="69" spans="1:8" s="19" customFormat="1" ht="24">
      <c r="A69" s="25" t="s">
        <v>151</v>
      </c>
      <c r="B69" s="26" t="s">
        <v>152</v>
      </c>
      <c r="C69" s="25" t="s">
        <v>56</v>
      </c>
      <c r="D69" s="27" t="s">
        <v>141</v>
      </c>
      <c r="E69" s="25" t="s">
        <v>142</v>
      </c>
      <c r="F69" s="25" t="s">
        <v>59</v>
      </c>
      <c r="G69" s="30">
        <v>0.4</v>
      </c>
      <c r="H69" s="31">
        <v>44927</v>
      </c>
    </row>
    <row r="70" spans="1:8" s="19" customFormat="1" ht="24">
      <c r="A70" s="25" t="s">
        <v>151</v>
      </c>
      <c r="B70" s="28" t="s">
        <v>152</v>
      </c>
      <c r="C70" s="25" t="s">
        <v>56</v>
      </c>
      <c r="D70" s="27" t="s">
        <v>141</v>
      </c>
      <c r="E70" s="25" t="s">
        <v>142</v>
      </c>
      <c r="F70" s="25" t="s">
        <v>59</v>
      </c>
      <c r="G70" s="30">
        <v>0.9</v>
      </c>
      <c r="H70" s="31">
        <v>45047</v>
      </c>
    </row>
    <row r="71" spans="1:8" s="19" customFormat="1" ht="24">
      <c r="A71" s="25" t="s">
        <v>153</v>
      </c>
      <c r="B71" s="28" t="s">
        <v>154</v>
      </c>
      <c r="C71" s="25" t="s">
        <v>56</v>
      </c>
      <c r="D71" s="27" t="s">
        <v>141</v>
      </c>
      <c r="E71" s="25" t="s">
        <v>142</v>
      </c>
      <c r="F71" s="25" t="s">
        <v>59</v>
      </c>
      <c r="G71" s="30">
        <v>1</v>
      </c>
      <c r="H71" s="31">
        <v>44927</v>
      </c>
    </row>
    <row r="72" spans="1:8" s="19" customFormat="1" ht="24">
      <c r="A72" s="25" t="s">
        <v>153</v>
      </c>
      <c r="B72" s="26" t="s">
        <v>154</v>
      </c>
      <c r="C72" s="25" t="s">
        <v>56</v>
      </c>
      <c r="D72" s="27" t="s">
        <v>141</v>
      </c>
      <c r="E72" s="25" t="s">
        <v>142</v>
      </c>
      <c r="F72" s="25" t="s">
        <v>59</v>
      </c>
      <c r="G72" s="30">
        <v>1.2</v>
      </c>
      <c r="H72" s="31">
        <v>45047</v>
      </c>
    </row>
    <row r="73" spans="1:8" s="19" customFormat="1" ht="24">
      <c r="A73" s="25" t="s">
        <v>153</v>
      </c>
      <c r="B73" s="26" t="s">
        <v>154</v>
      </c>
      <c r="C73" s="25" t="s">
        <v>56</v>
      </c>
      <c r="D73" s="27" t="s">
        <v>141</v>
      </c>
      <c r="E73" s="25" t="s">
        <v>142</v>
      </c>
      <c r="F73" s="25" t="s">
        <v>59</v>
      </c>
      <c r="G73" s="30">
        <v>2</v>
      </c>
      <c r="H73" s="31">
        <v>45139</v>
      </c>
    </row>
    <row r="74" spans="1:8" s="19" customFormat="1" ht="84">
      <c r="A74" s="25" t="s">
        <v>155</v>
      </c>
      <c r="B74" s="28" t="s">
        <v>156</v>
      </c>
      <c r="C74" s="25" t="s">
        <v>91</v>
      </c>
      <c r="D74" s="27" t="s">
        <v>157</v>
      </c>
      <c r="E74" s="25" t="s">
        <v>158</v>
      </c>
      <c r="F74" s="25" t="s">
        <v>59</v>
      </c>
      <c r="G74" s="30">
        <v>4</v>
      </c>
      <c r="H74" s="31">
        <v>45047</v>
      </c>
    </row>
    <row r="75" spans="1:8" s="19" customFormat="1" ht="84">
      <c r="A75" s="25" t="s">
        <v>155</v>
      </c>
      <c r="B75" s="28" t="s">
        <v>156</v>
      </c>
      <c r="C75" s="25" t="s">
        <v>91</v>
      </c>
      <c r="D75" s="27" t="s">
        <v>157</v>
      </c>
      <c r="E75" s="25" t="s">
        <v>158</v>
      </c>
      <c r="F75" s="25" t="s">
        <v>59</v>
      </c>
      <c r="G75" s="30">
        <v>0.7</v>
      </c>
      <c r="H75" s="31">
        <v>45139</v>
      </c>
    </row>
    <row r="76" spans="1:8" s="19" customFormat="1" ht="24">
      <c r="A76" s="25" t="s">
        <v>159</v>
      </c>
      <c r="B76" s="26" t="s">
        <v>160</v>
      </c>
      <c r="C76" s="25" t="s">
        <v>56</v>
      </c>
      <c r="D76" s="27" t="s">
        <v>161</v>
      </c>
      <c r="E76" s="25" t="s">
        <v>161</v>
      </c>
      <c r="F76" s="25" t="s">
        <v>59</v>
      </c>
      <c r="G76" s="30">
        <v>2.71</v>
      </c>
      <c r="H76" s="31">
        <v>44927</v>
      </c>
    </row>
    <row r="77" spans="1:8" s="19" customFormat="1" ht="24">
      <c r="A77" s="25" t="s">
        <v>159</v>
      </c>
      <c r="B77" s="26" t="s">
        <v>160</v>
      </c>
      <c r="C77" s="25" t="s">
        <v>56</v>
      </c>
      <c r="D77" s="27" t="s">
        <v>161</v>
      </c>
      <c r="E77" s="25" t="s">
        <v>161</v>
      </c>
      <c r="F77" s="25" t="s">
        <v>59</v>
      </c>
      <c r="G77" s="30">
        <v>2.39</v>
      </c>
      <c r="H77" s="31">
        <v>45017</v>
      </c>
    </row>
    <row r="78" spans="1:8" s="19" customFormat="1" ht="24">
      <c r="A78" s="25" t="s">
        <v>159</v>
      </c>
      <c r="B78" s="28" t="s">
        <v>160</v>
      </c>
      <c r="C78" s="25" t="s">
        <v>56</v>
      </c>
      <c r="D78" s="27" t="s">
        <v>161</v>
      </c>
      <c r="E78" s="25" t="s">
        <v>161</v>
      </c>
      <c r="F78" s="25" t="s">
        <v>59</v>
      </c>
      <c r="G78" s="30">
        <v>0.27</v>
      </c>
      <c r="H78" s="31">
        <v>45047</v>
      </c>
    </row>
    <row r="79" spans="1:8" s="19" customFormat="1" ht="36">
      <c r="A79" s="25" t="s">
        <v>162</v>
      </c>
      <c r="B79" s="28" t="s">
        <v>163</v>
      </c>
      <c r="C79" s="25" t="s">
        <v>56</v>
      </c>
      <c r="D79" s="27" t="s">
        <v>164</v>
      </c>
      <c r="E79" s="25" t="s">
        <v>165</v>
      </c>
      <c r="F79" s="25" t="s">
        <v>59</v>
      </c>
      <c r="G79" s="30">
        <v>1.22</v>
      </c>
      <c r="H79" s="31">
        <v>44927</v>
      </c>
    </row>
    <row r="80" spans="1:8" s="19" customFormat="1" ht="36">
      <c r="A80" s="25" t="s">
        <v>162</v>
      </c>
      <c r="B80" s="26" t="s">
        <v>163</v>
      </c>
      <c r="C80" s="25" t="s">
        <v>56</v>
      </c>
      <c r="D80" s="27" t="s">
        <v>164</v>
      </c>
      <c r="E80" s="25" t="s">
        <v>165</v>
      </c>
      <c r="F80" s="25" t="s">
        <v>59</v>
      </c>
      <c r="G80" s="30">
        <v>1.7</v>
      </c>
      <c r="H80" s="31">
        <v>45047</v>
      </c>
    </row>
    <row r="81" spans="1:8" s="19" customFormat="1" ht="36">
      <c r="A81" s="25" t="s">
        <v>162</v>
      </c>
      <c r="B81" s="26" t="s">
        <v>163</v>
      </c>
      <c r="C81" s="25" t="s">
        <v>56</v>
      </c>
      <c r="D81" s="27" t="s">
        <v>164</v>
      </c>
      <c r="E81" s="25" t="s">
        <v>165</v>
      </c>
      <c r="F81" s="25" t="s">
        <v>59</v>
      </c>
      <c r="G81" s="30">
        <v>0.94</v>
      </c>
      <c r="H81" s="31">
        <v>45139</v>
      </c>
    </row>
    <row r="82" spans="1:8" s="19" customFormat="1" ht="24">
      <c r="A82" s="25" t="s">
        <v>166</v>
      </c>
      <c r="B82" s="28" t="s">
        <v>167</v>
      </c>
      <c r="C82" s="25" t="s">
        <v>56</v>
      </c>
      <c r="D82" s="27" t="s">
        <v>161</v>
      </c>
      <c r="E82" s="25" t="s">
        <v>168</v>
      </c>
      <c r="F82" s="25" t="s">
        <v>59</v>
      </c>
      <c r="G82" s="30">
        <v>3.45</v>
      </c>
      <c r="H82" s="31">
        <v>44927</v>
      </c>
    </row>
    <row r="83" spans="1:8" s="19" customFormat="1" ht="24">
      <c r="A83" s="25" t="s">
        <v>166</v>
      </c>
      <c r="B83" s="28" t="s">
        <v>167</v>
      </c>
      <c r="C83" s="25" t="s">
        <v>56</v>
      </c>
      <c r="D83" s="27" t="s">
        <v>161</v>
      </c>
      <c r="E83" s="25" t="s">
        <v>168</v>
      </c>
      <c r="F83" s="25" t="s">
        <v>59</v>
      </c>
      <c r="G83" s="30">
        <v>1.95</v>
      </c>
      <c r="H83" s="31">
        <v>45017</v>
      </c>
    </row>
    <row r="84" spans="1:8" s="19" customFormat="1" ht="24">
      <c r="A84" s="25" t="s">
        <v>166</v>
      </c>
      <c r="B84" s="26" t="s">
        <v>167</v>
      </c>
      <c r="C84" s="25" t="s">
        <v>56</v>
      </c>
      <c r="D84" s="27" t="s">
        <v>161</v>
      </c>
      <c r="E84" s="25" t="s">
        <v>168</v>
      </c>
      <c r="F84" s="25" t="s">
        <v>59</v>
      </c>
      <c r="G84" s="30">
        <v>0.94</v>
      </c>
      <c r="H84" s="31">
        <v>45047</v>
      </c>
    </row>
    <row r="85" spans="1:8" s="19" customFormat="1" ht="36">
      <c r="A85" s="25" t="s">
        <v>169</v>
      </c>
      <c r="B85" s="26" t="s">
        <v>170</v>
      </c>
      <c r="C85" s="25" t="s">
        <v>56</v>
      </c>
      <c r="D85" s="27" t="s">
        <v>164</v>
      </c>
      <c r="E85" s="25" t="s">
        <v>168</v>
      </c>
      <c r="F85" s="25" t="s">
        <v>59</v>
      </c>
      <c r="G85" s="30">
        <v>0.79</v>
      </c>
      <c r="H85" s="31">
        <v>44927</v>
      </c>
    </row>
    <row r="86" spans="1:8" s="19" customFormat="1" ht="36">
      <c r="A86" s="25" t="s">
        <v>169</v>
      </c>
      <c r="B86" s="28" t="s">
        <v>170</v>
      </c>
      <c r="C86" s="25" t="s">
        <v>56</v>
      </c>
      <c r="D86" s="27" t="s">
        <v>164</v>
      </c>
      <c r="E86" s="25" t="s">
        <v>168</v>
      </c>
      <c r="F86" s="25" t="s">
        <v>59</v>
      </c>
      <c r="G86" s="30">
        <v>0.5</v>
      </c>
      <c r="H86" s="31">
        <v>45047</v>
      </c>
    </row>
    <row r="87" spans="1:8" s="19" customFormat="1" ht="36">
      <c r="A87" s="25" t="s">
        <v>169</v>
      </c>
      <c r="B87" s="28" t="s">
        <v>170</v>
      </c>
      <c r="C87" s="25" t="s">
        <v>56</v>
      </c>
      <c r="D87" s="27" t="s">
        <v>164</v>
      </c>
      <c r="E87" s="25" t="s">
        <v>168</v>
      </c>
      <c r="F87" s="25" t="s">
        <v>59</v>
      </c>
      <c r="G87" s="30">
        <v>0.26</v>
      </c>
      <c r="H87" s="31">
        <v>45139</v>
      </c>
    </row>
    <row r="88" spans="1:8" s="19" customFormat="1" ht="48">
      <c r="A88" s="25" t="s">
        <v>171</v>
      </c>
      <c r="B88" s="26" t="s">
        <v>172</v>
      </c>
      <c r="C88" s="25" t="s">
        <v>173</v>
      </c>
      <c r="D88" s="27" t="s">
        <v>174</v>
      </c>
      <c r="E88" s="25" t="s">
        <v>175</v>
      </c>
      <c r="F88" s="25" t="s">
        <v>59</v>
      </c>
      <c r="G88" s="30">
        <v>0.21</v>
      </c>
      <c r="H88" s="31">
        <v>44927</v>
      </c>
    </row>
    <row r="89" spans="1:8" s="19" customFormat="1" ht="48">
      <c r="A89" s="25" t="s">
        <v>171</v>
      </c>
      <c r="B89" s="26" t="s">
        <v>172</v>
      </c>
      <c r="C89" s="25" t="s">
        <v>173</v>
      </c>
      <c r="D89" s="27" t="s">
        <v>174</v>
      </c>
      <c r="E89" s="25" t="s">
        <v>175</v>
      </c>
      <c r="F89" s="25" t="s">
        <v>59</v>
      </c>
      <c r="G89" s="30">
        <v>0.49</v>
      </c>
      <c r="H89" s="31">
        <v>45047</v>
      </c>
    </row>
    <row r="90" spans="1:8" s="19" customFormat="1" ht="48">
      <c r="A90" s="25" t="s">
        <v>171</v>
      </c>
      <c r="B90" s="28" t="s">
        <v>172</v>
      </c>
      <c r="C90" s="25" t="s">
        <v>173</v>
      </c>
      <c r="D90" s="27" t="s">
        <v>174</v>
      </c>
      <c r="E90" s="25" t="s">
        <v>175</v>
      </c>
      <c r="F90" s="25" t="s">
        <v>59</v>
      </c>
      <c r="G90" s="30">
        <v>0.71</v>
      </c>
      <c r="H90" s="31">
        <v>45139</v>
      </c>
    </row>
    <row r="91" spans="1:8" s="19" customFormat="1" ht="24">
      <c r="A91" s="25" t="s">
        <v>176</v>
      </c>
      <c r="B91" s="28" t="s">
        <v>177</v>
      </c>
      <c r="C91" s="25" t="s">
        <v>56</v>
      </c>
      <c r="D91" s="27" t="s">
        <v>178</v>
      </c>
      <c r="E91" s="25" t="s">
        <v>179</v>
      </c>
      <c r="F91" s="25" t="s">
        <v>59</v>
      </c>
      <c r="G91" s="30">
        <v>1.23</v>
      </c>
      <c r="H91" s="31">
        <v>45047</v>
      </c>
    </row>
    <row r="92" spans="1:8" s="19" customFormat="1" ht="24">
      <c r="A92" s="25" t="s">
        <v>176</v>
      </c>
      <c r="B92" s="26" t="s">
        <v>177</v>
      </c>
      <c r="C92" s="25" t="s">
        <v>56</v>
      </c>
      <c r="D92" s="27" t="s">
        <v>178</v>
      </c>
      <c r="E92" s="25" t="s">
        <v>179</v>
      </c>
      <c r="F92" s="25" t="s">
        <v>59</v>
      </c>
      <c r="G92" s="30">
        <v>1.7</v>
      </c>
      <c r="H92" s="31">
        <v>45139</v>
      </c>
    </row>
    <row r="93" spans="1:8" s="19" customFormat="1" ht="84">
      <c r="A93" s="25" t="s">
        <v>180</v>
      </c>
      <c r="B93" s="26" t="s">
        <v>181</v>
      </c>
      <c r="C93" s="25" t="s">
        <v>182</v>
      </c>
      <c r="D93" s="27" t="s">
        <v>87</v>
      </c>
      <c r="E93" s="25" t="s">
        <v>183</v>
      </c>
      <c r="F93" s="25" t="s">
        <v>59</v>
      </c>
      <c r="G93" s="30">
        <v>0.4</v>
      </c>
      <c r="H93" s="31">
        <v>44927</v>
      </c>
    </row>
    <row r="94" spans="1:8" s="19" customFormat="1" ht="84">
      <c r="A94" s="25" t="s">
        <v>180</v>
      </c>
      <c r="B94" s="28" t="s">
        <v>181</v>
      </c>
      <c r="C94" s="25" t="s">
        <v>182</v>
      </c>
      <c r="D94" s="27" t="s">
        <v>87</v>
      </c>
      <c r="E94" s="25" t="s">
        <v>183</v>
      </c>
      <c r="F94" s="25" t="s">
        <v>59</v>
      </c>
      <c r="G94" s="30">
        <v>0.22</v>
      </c>
      <c r="H94" s="31">
        <v>45017</v>
      </c>
    </row>
    <row r="95" spans="1:8" s="19" customFormat="1" ht="84">
      <c r="A95" s="25" t="s">
        <v>180</v>
      </c>
      <c r="B95" s="28" t="s">
        <v>181</v>
      </c>
      <c r="C95" s="25" t="s">
        <v>182</v>
      </c>
      <c r="D95" s="27" t="s">
        <v>87</v>
      </c>
      <c r="E95" s="25" t="s">
        <v>183</v>
      </c>
      <c r="F95" s="25" t="s">
        <v>59</v>
      </c>
      <c r="G95" s="30">
        <v>0.3</v>
      </c>
      <c r="H95" s="31">
        <v>45047</v>
      </c>
    </row>
    <row r="96" spans="1:8" s="19" customFormat="1" ht="84">
      <c r="A96" s="25" t="s">
        <v>180</v>
      </c>
      <c r="B96" s="26" t="s">
        <v>181</v>
      </c>
      <c r="C96" s="25" t="s">
        <v>182</v>
      </c>
      <c r="D96" s="27" t="s">
        <v>87</v>
      </c>
      <c r="E96" s="25" t="s">
        <v>183</v>
      </c>
      <c r="F96" s="25" t="s">
        <v>59</v>
      </c>
      <c r="G96" s="30">
        <v>0.19</v>
      </c>
      <c r="H96" s="31">
        <v>45139</v>
      </c>
    </row>
    <row r="97" spans="1:8" s="19" customFormat="1" ht="84">
      <c r="A97" s="25" t="s">
        <v>184</v>
      </c>
      <c r="B97" s="26" t="s">
        <v>185</v>
      </c>
      <c r="C97" s="25" t="s">
        <v>182</v>
      </c>
      <c r="D97" s="27" t="s">
        <v>87</v>
      </c>
      <c r="E97" s="25" t="s">
        <v>186</v>
      </c>
      <c r="F97" s="25" t="s">
        <v>59</v>
      </c>
      <c r="G97" s="30">
        <v>0.22</v>
      </c>
      <c r="H97" s="31">
        <v>44927</v>
      </c>
    </row>
    <row r="98" spans="1:8" s="19" customFormat="1" ht="84">
      <c r="A98" s="25" t="s">
        <v>184</v>
      </c>
      <c r="B98" s="28" t="s">
        <v>185</v>
      </c>
      <c r="C98" s="25" t="s">
        <v>182</v>
      </c>
      <c r="D98" s="27" t="s">
        <v>87</v>
      </c>
      <c r="E98" s="25" t="s">
        <v>186</v>
      </c>
      <c r="F98" s="25" t="s">
        <v>59</v>
      </c>
      <c r="G98" s="30">
        <v>0.85</v>
      </c>
      <c r="H98" s="31">
        <v>45017</v>
      </c>
    </row>
    <row r="99" spans="1:8" s="19" customFormat="1" ht="84">
      <c r="A99" s="25" t="s">
        <v>184</v>
      </c>
      <c r="B99" s="28" t="s">
        <v>185</v>
      </c>
      <c r="C99" s="25" t="s">
        <v>182</v>
      </c>
      <c r="D99" s="27" t="s">
        <v>87</v>
      </c>
      <c r="E99" s="25" t="s">
        <v>186</v>
      </c>
      <c r="F99" s="25" t="s">
        <v>59</v>
      </c>
      <c r="G99" s="30">
        <v>0.5</v>
      </c>
      <c r="H99" s="31">
        <v>45139</v>
      </c>
    </row>
    <row r="100" spans="1:8" s="19" customFormat="1" ht="36">
      <c r="A100" s="25" t="s">
        <v>187</v>
      </c>
      <c r="B100" s="26" t="s">
        <v>188</v>
      </c>
      <c r="C100" s="25" t="s">
        <v>189</v>
      </c>
      <c r="D100" s="27" t="s">
        <v>190</v>
      </c>
      <c r="E100" s="25" t="s">
        <v>191</v>
      </c>
      <c r="F100" s="25" t="s">
        <v>59</v>
      </c>
      <c r="G100" s="30">
        <v>1.01</v>
      </c>
      <c r="H100" s="31">
        <v>44927</v>
      </c>
    </row>
    <row r="101" spans="1:8" s="19" customFormat="1" ht="96">
      <c r="A101" s="25" t="s">
        <v>192</v>
      </c>
      <c r="B101" s="26" t="s">
        <v>193</v>
      </c>
      <c r="C101" s="25" t="s">
        <v>182</v>
      </c>
      <c r="D101" s="27" t="s">
        <v>87</v>
      </c>
      <c r="E101" s="25" t="s">
        <v>194</v>
      </c>
      <c r="F101" s="25" t="s">
        <v>59</v>
      </c>
      <c r="G101" s="30">
        <v>0.6</v>
      </c>
      <c r="H101" s="31">
        <v>44927</v>
      </c>
    </row>
    <row r="102" spans="1:8" s="19" customFormat="1" ht="96">
      <c r="A102" s="25" t="s">
        <v>192</v>
      </c>
      <c r="B102" s="28" t="s">
        <v>193</v>
      </c>
      <c r="C102" s="25" t="s">
        <v>182</v>
      </c>
      <c r="D102" s="27" t="s">
        <v>87</v>
      </c>
      <c r="E102" s="25" t="s">
        <v>194</v>
      </c>
      <c r="F102" s="25" t="s">
        <v>59</v>
      </c>
      <c r="G102" s="30">
        <v>1.49</v>
      </c>
      <c r="H102" s="31">
        <v>45017</v>
      </c>
    </row>
    <row r="103" spans="1:8" s="19" customFormat="1" ht="96">
      <c r="A103" s="25" t="s">
        <v>192</v>
      </c>
      <c r="B103" s="28" t="s">
        <v>193</v>
      </c>
      <c r="C103" s="25" t="s">
        <v>182</v>
      </c>
      <c r="D103" s="27" t="s">
        <v>87</v>
      </c>
      <c r="E103" s="25" t="s">
        <v>194</v>
      </c>
      <c r="F103" s="25" t="s">
        <v>59</v>
      </c>
      <c r="G103" s="30">
        <v>1.06</v>
      </c>
      <c r="H103" s="31">
        <v>45047</v>
      </c>
    </row>
    <row r="104" spans="1:8" s="19" customFormat="1" ht="96">
      <c r="A104" s="25" t="s">
        <v>192</v>
      </c>
      <c r="B104" s="26" t="s">
        <v>193</v>
      </c>
      <c r="C104" s="25" t="s">
        <v>182</v>
      </c>
      <c r="D104" s="27" t="s">
        <v>87</v>
      </c>
      <c r="E104" s="25" t="s">
        <v>194</v>
      </c>
      <c r="F104" s="25" t="s">
        <v>59</v>
      </c>
      <c r="G104" s="30">
        <v>1.7</v>
      </c>
      <c r="H104" s="31">
        <v>45139</v>
      </c>
    </row>
    <row r="105" spans="1:8" s="19" customFormat="1" ht="24">
      <c r="A105" s="25" t="s">
        <v>195</v>
      </c>
      <c r="B105" s="26" t="s">
        <v>196</v>
      </c>
      <c r="C105" s="25" t="s">
        <v>107</v>
      </c>
      <c r="D105" s="27" t="s">
        <v>178</v>
      </c>
      <c r="E105" s="25" t="s">
        <v>197</v>
      </c>
      <c r="F105" s="25" t="s">
        <v>59</v>
      </c>
      <c r="G105" s="30">
        <v>2</v>
      </c>
      <c r="H105" s="31">
        <v>45047</v>
      </c>
    </row>
    <row r="106" spans="1:8" s="19" customFormat="1" ht="24">
      <c r="A106" s="25" t="s">
        <v>195</v>
      </c>
      <c r="B106" s="28" t="s">
        <v>196</v>
      </c>
      <c r="C106" s="25" t="s">
        <v>107</v>
      </c>
      <c r="D106" s="27" t="s">
        <v>178</v>
      </c>
      <c r="E106" s="25" t="s">
        <v>197</v>
      </c>
      <c r="F106" s="25" t="s">
        <v>59</v>
      </c>
      <c r="G106" s="30">
        <v>1.3</v>
      </c>
      <c r="H106" s="31">
        <v>45139</v>
      </c>
    </row>
    <row r="107" spans="1:8" s="19" customFormat="1" ht="24">
      <c r="A107" s="25" t="s">
        <v>198</v>
      </c>
      <c r="B107" s="28" t="s">
        <v>199</v>
      </c>
      <c r="C107" s="25" t="s">
        <v>56</v>
      </c>
      <c r="D107" s="27" t="s">
        <v>200</v>
      </c>
      <c r="E107" s="25" t="s">
        <v>201</v>
      </c>
      <c r="F107" s="25" t="s">
        <v>59</v>
      </c>
      <c r="G107" s="30">
        <v>0.76</v>
      </c>
      <c r="H107" s="31">
        <v>44927</v>
      </c>
    </row>
    <row r="108" spans="1:8" s="19" customFormat="1" ht="24">
      <c r="A108" s="25" t="s">
        <v>198</v>
      </c>
      <c r="B108" s="26" t="s">
        <v>199</v>
      </c>
      <c r="C108" s="25" t="s">
        <v>56</v>
      </c>
      <c r="D108" s="27" t="s">
        <v>200</v>
      </c>
      <c r="E108" s="25" t="s">
        <v>201</v>
      </c>
      <c r="F108" s="25" t="s">
        <v>59</v>
      </c>
      <c r="G108" s="30">
        <v>0.6</v>
      </c>
      <c r="H108" s="31">
        <v>45017</v>
      </c>
    </row>
    <row r="109" spans="1:8" s="19" customFormat="1" ht="24">
      <c r="A109" s="25" t="s">
        <v>198</v>
      </c>
      <c r="B109" s="26" t="s">
        <v>199</v>
      </c>
      <c r="C109" s="25" t="s">
        <v>56</v>
      </c>
      <c r="D109" s="27" t="s">
        <v>200</v>
      </c>
      <c r="E109" s="25" t="s">
        <v>201</v>
      </c>
      <c r="F109" s="25" t="s">
        <v>59</v>
      </c>
      <c r="G109" s="30">
        <v>0.77</v>
      </c>
      <c r="H109" s="31">
        <v>45139</v>
      </c>
    </row>
    <row r="110" spans="1:8" s="19" customFormat="1" ht="24">
      <c r="A110" s="25" t="s">
        <v>202</v>
      </c>
      <c r="B110" s="28" t="s">
        <v>203</v>
      </c>
      <c r="C110" s="25" t="s">
        <v>56</v>
      </c>
      <c r="D110" s="27" t="s">
        <v>200</v>
      </c>
      <c r="E110" s="25" t="s">
        <v>204</v>
      </c>
      <c r="F110" s="25" t="s">
        <v>59</v>
      </c>
      <c r="G110" s="30">
        <v>2.2000000000000002</v>
      </c>
      <c r="H110" s="31">
        <v>45047</v>
      </c>
    </row>
    <row r="111" spans="1:8" s="19" customFormat="1" ht="24">
      <c r="A111" s="25" t="s">
        <v>202</v>
      </c>
      <c r="B111" s="28" t="s">
        <v>203</v>
      </c>
      <c r="C111" s="25" t="s">
        <v>56</v>
      </c>
      <c r="D111" s="27" t="s">
        <v>200</v>
      </c>
      <c r="E111" s="25" t="s">
        <v>204</v>
      </c>
      <c r="F111" s="25" t="s">
        <v>59</v>
      </c>
      <c r="G111" s="30">
        <v>1</v>
      </c>
      <c r="H111" s="31">
        <v>45139</v>
      </c>
    </row>
    <row r="112" spans="1:8" s="19" customFormat="1" ht="24">
      <c r="A112" s="25" t="s">
        <v>205</v>
      </c>
      <c r="B112" s="26" t="s">
        <v>206</v>
      </c>
      <c r="C112" s="25" t="s">
        <v>56</v>
      </c>
      <c r="D112" s="27" t="s">
        <v>200</v>
      </c>
      <c r="E112" s="25" t="s">
        <v>201</v>
      </c>
      <c r="F112" s="25" t="s">
        <v>59</v>
      </c>
      <c r="G112" s="30">
        <v>0.35</v>
      </c>
      <c r="H112" s="31">
        <v>44927</v>
      </c>
    </row>
    <row r="113" spans="1:8" s="19" customFormat="1" ht="24">
      <c r="A113" s="25" t="s">
        <v>205</v>
      </c>
      <c r="B113" s="26" t="s">
        <v>206</v>
      </c>
      <c r="C113" s="25" t="s">
        <v>56</v>
      </c>
      <c r="D113" s="27" t="s">
        <v>200</v>
      </c>
      <c r="E113" s="25" t="s">
        <v>201</v>
      </c>
      <c r="F113" s="25" t="s">
        <v>59</v>
      </c>
      <c r="G113" s="30">
        <v>0.4</v>
      </c>
      <c r="H113" s="31">
        <v>45139</v>
      </c>
    </row>
    <row r="114" spans="1:8" s="19" customFormat="1" ht="24">
      <c r="A114" s="25" t="s">
        <v>207</v>
      </c>
      <c r="B114" s="28" t="s">
        <v>208</v>
      </c>
      <c r="C114" s="25" t="s">
        <v>56</v>
      </c>
      <c r="D114" s="27" t="s">
        <v>200</v>
      </c>
      <c r="E114" s="25" t="s">
        <v>201</v>
      </c>
      <c r="F114" s="25" t="s">
        <v>59</v>
      </c>
      <c r="G114" s="30">
        <v>1</v>
      </c>
      <c r="H114" s="31">
        <v>45017</v>
      </c>
    </row>
    <row r="115" spans="1:8" s="19" customFormat="1" ht="24">
      <c r="A115" s="25" t="s">
        <v>207</v>
      </c>
      <c r="B115" s="28" t="s">
        <v>208</v>
      </c>
      <c r="C115" s="25" t="s">
        <v>56</v>
      </c>
      <c r="D115" s="27" t="s">
        <v>200</v>
      </c>
      <c r="E115" s="25" t="s">
        <v>201</v>
      </c>
      <c r="F115" s="25" t="s">
        <v>59</v>
      </c>
      <c r="G115" s="30">
        <v>0.45</v>
      </c>
      <c r="H115" s="31">
        <v>45139</v>
      </c>
    </row>
    <row r="116" spans="1:8" s="19" customFormat="1" ht="24">
      <c r="A116" s="25" t="s">
        <v>209</v>
      </c>
      <c r="B116" s="26" t="s">
        <v>210</v>
      </c>
      <c r="C116" s="25" t="s">
        <v>71</v>
      </c>
      <c r="D116" s="27" t="s">
        <v>211</v>
      </c>
      <c r="E116" s="25" t="s">
        <v>211</v>
      </c>
      <c r="F116" s="25" t="s">
        <v>59</v>
      </c>
      <c r="G116" s="30">
        <v>1.77</v>
      </c>
      <c r="H116" s="31">
        <v>44927</v>
      </c>
    </row>
    <row r="117" spans="1:8" s="19" customFormat="1" ht="24">
      <c r="A117" s="25" t="s">
        <v>209</v>
      </c>
      <c r="B117" s="26" t="s">
        <v>210</v>
      </c>
      <c r="C117" s="25" t="s">
        <v>71</v>
      </c>
      <c r="D117" s="27" t="s">
        <v>211</v>
      </c>
      <c r="E117" s="25" t="s">
        <v>211</v>
      </c>
      <c r="F117" s="25" t="s">
        <v>59</v>
      </c>
      <c r="G117" s="30">
        <v>0.6</v>
      </c>
      <c r="H117" s="31">
        <v>45017</v>
      </c>
    </row>
    <row r="118" spans="1:8" s="19" customFormat="1" ht="24">
      <c r="A118" s="25" t="s">
        <v>209</v>
      </c>
      <c r="B118" s="28" t="s">
        <v>210</v>
      </c>
      <c r="C118" s="25" t="s">
        <v>71</v>
      </c>
      <c r="D118" s="27" t="s">
        <v>211</v>
      </c>
      <c r="E118" s="25" t="s">
        <v>211</v>
      </c>
      <c r="F118" s="25" t="s">
        <v>59</v>
      </c>
      <c r="G118" s="30">
        <v>0.1</v>
      </c>
      <c r="H118" s="31">
        <v>45139</v>
      </c>
    </row>
    <row r="119" spans="1:8" s="19" customFormat="1" ht="24">
      <c r="A119" s="25" t="s">
        <v>212</v>
      </c>
      <c r="B119" s="28" t="s">
        <v>213</v>
      </c>
      <c r="C119" s="25" t="s">
        <v>56</v>
      </c>
      <c r="D119" s="27" t="s">
        <v>200</v>
      </c>
      <c r="E119" s="25" t="s">
        <v>201</v>
      </c>
      <c r="F119" s="25" t="s">
        <v>59</v>
      </c>
      <c r="G119" s="30">
        <v>0.93</v>
      </c>
      <c r="H119" s="31">
        <v>45047</v>
      </c>
    </row>
    <row r="120" spans="1:8" s="19" customFormat="1" ht="24">
      <c r="A120" s="25" t="s">
        <v>212</v>
      </c>
      <c r="B120" s="26" t="s">
        <v>213</v>
      </c>
      <c r="C120" s="25" t="s">
        <v>56</v>
      </c>
      <c r="D120" s="27" t="s">
        <v>200</v>
      </c>
      <c r="E120" s="25" t="s">
        <v>201</v>
      </c>
      <c r="F120" s="25" t="s">
        <v>59</v>
      </c>
      <c r="G120" s="30">
        <v>0.4</v>
      </c>
      <c r="H120" s="31">
        <v>45139</v>
      </c>
    </row>
    <row r="121" spans="1:8" s="19" customFormat="1" ht="24">
      <c r="A121" s="25" t="s">
        <v>214</v>
      </c>
      <c r="B121" s="26" t="s">
        <v>215</v>
      </c>
      <c r="C121" s="25" t="s">
        <v>56</v>
      </c>
      <c r="D121" s="27" t="s">
        <v>200</v>
      </c>
      <c r="E121" s="25" t="s">
        <v>204</v>
      </c>
      <c r="F121" s="25" t="s">
        <v>59</v>
      </c>
      <c r="G121" s="30">
        <v>0.66</v>
      </c>
      <c r="H121" s="31">
        <v>44927</v>
      </c>
    </row>
    <row r="122" spans="1:8" s="19" customFormat="1" ht="24">
      <c r="A122" s="25" t="s">
        <v>214</v>
      </c>
      <c r="B122" s="28" t="s">
        <v>215</v>
      </c>
      <c r="C122" s="25" t="s">
        <v>56</v>
      </c>
      <c r="D122" s="27" t="s">
        <v>200</v>
      </c>
      <c r="E122" s="25" t="s">
        <v>204</v>
      </c>
      <c r="F122" s="25" t="s">
        <v>59</v>
      </c>
      <c r="G122" s="30">
        <v>0.5</v>
      </c>
      <c r="H122" s="31">
        <v>45017</v>
      </c>
    </row>
    <row r="123" spans="1:8" s="19" customFormat="1" ht="24">
      <c r="A123" s="25" t="s">
        <v>214</v>
      </c>
      <c r="B123" s="28" t="s">
        <v>215</v>
      </c>
      <c r="C123" s="25" t="s">
        <v>56</v>
      </c>
      <c r="D123" s="27" t="s">
        <v>200</v>
      </c>
      <c r="E123" s="25" t="s">
        <v>204</v>
      </c>
      <c r="F123" s="25" t="s">
        <v>59</v>
      </c>
      <c r="G123" s="30">
        <v>0.1</v>
      </c>
      <c r="H123" s="31">
        <v>45139</v>
      </c>
    </row>
    <row r="124" spans="1:8" s="19" customFormat="1" ht="12">
      <c r="A124" s="25" t="s">
        <v>216</v>
      </c>
      <c r="B124" s="26" t="s">
        <v>217</v>
      </c>
      <c r="C124" s="25" t="s">
        <v>71</v>
      </c>
      <c r="D124" s="27" t="s">
        <v>218</v>
      </c>
      <c r="E124" s="25" t="s">
        <v>219</v>
      </c>
      <c r="F124" s="25" t="s">
        <v>59</v>
      </c>
      <c r="G124" s="30">
        <v>3</v>
      </c>
      <c r="H124" s="31">
        <v>44927</v>
      </c>
    </row>
    <row r="125" spans="1:8" s="19" customFormat="1" ht="12">
      <c r="A125" s="25" t="s">
        <v>216</v>
      </c>
      <c r="B125" s="26" t="s">
        <v>217</v>
      </c>
      <c r="C125" s="25" t="s">
        <v>71</v>
      </c>
      <c r="D125" s="27" t="s">
        <v>218</v>
      </c>
      <c r="E125" s="25" t="s">
        <v>219</v>
      </c>
      <c r="F125" s="25" t="s">
        <v>59</v>
      </c>
      <c r="G125" s="30">
        <v>1.1499999999999999</v>
      </c>
      <c r="H125" s="31">
        <v>45017</v>
      </c>
    </row>
    <row r="126" spans="1:8" s="19" customFormat="1" ht="12">
      <c r="A126" s="25" t="s">
        <v>216</v>
      </c>
      <c r="B126" s="28" t="s">
        <v>217</v>
      </c>
      <c r="C126" s="25" t="s">
        <v>71</v>
      </c>
      <c r="D126" s="27" t="s">
        <v>218</v>
      </c>
      <c r="E126" s="25" t="s">
        <v>219</v>
      </c>
      <c r="F126" s="25" t="s">
        <v>59</v>
      </c>
      <c r="G126" s="30">
        <v>1.02</v>
      </c>
      <c r="H126" s="31">
        <v>45139</v>
      </c>
    </row>
    <row r="127" spans="1:8" s="19" customFormat="1" ht="24">
      <c r="A127" s="25" t="s">
        <v>220</v>
      </c>
      <c r="B127" s="28" t="s">
        <v>221</v>
      </c>
      <c r="C127" s="25" t="s">
        <v>71</v>
      </c>
      <c r="D127" s="27" t="s">
        <v>211</v>
      </c>
      <c r="E127" s="25" t="s">
        <v>211</v>
      </c>
      <c r="F127" s="25" t="s">
        <v>59</v>
      </c>
      <c r="G127" s="30">
        <v>0.12</v>
      </c>
      <c r="H127" s="31">
        <v>44927</v>
      </c>
    </row>
    <row r="128" spans="1:8" s="19" customFormat="1" ht="24">
      <c r="A128" s="25" t="s">
        <v>220</v>
      </c>
      <c r="B128" s="26" t="s">
        <v>221</v>
      </c>
      <c r="C128" s="25" t="s">
        <v>71</v>
      </c>
      <c r="D128" s="27" t="s">
        <v>211</v>
      </c>
      <c r="E128" s="25" t="s">
        <v>211</v>
      </c>
      <c r="F128" s="25" t="s">
        <v>59</v>
      </c>
      <c r="G128" s="30">
        <v>0.17</v>
      </c>
      <c r="H128" s="31">
        <v>45139</v>
      </c>
    </row>
    <row r="129" spans="1:10" s="19" customFormat="1" ht="24">
      <c r="A129" s="25" t="s">
        <v>222</v>
      </c>
      <c r="B129" s="26" t="s">
        <v>223</v>
      </c>
      <c r="C129" s="25" t="s">
        <v>71</v>
      </c>
      <c r="D129" s="27" t="s">
        <v>224</v>
      </c>
      <c r="E129" s="25" t="s">
        <v>224</v>
      </c>
      <c r="F129" s="25" t="s">
        <v>59</v>
      </c>
      <c r="G129" s="30">
        <v>0.35</v>
      </c>
      <c r="H129" s="31">
        <v>44927</v>
      </c>
    </row>
    <row r="130" spans="1:10" customFormat="1" ht="24">
      <c r="A130" s="25" t="s">
        <v>222</v>
      </c>
      <c r="B130" s="28" t="s">
        <v>223</v>
      </c>
      <c r="C130" s="25" t="s">
        <v>71</v>
      </c>
      <c r="D130" s="27" t="s">
        <v>224</v>
      </c>
      <c r="E130" s="25" t="s">
        <v>224</v>
      </c>
      <c r="F130" s="25" t="s">
        <v>59</v>
      </c>
      <c r="G130" s="30">
        <v>0.17</v>
      </c>
      <c r="H130" s="31">
        <v>45017</v>
      </c>
      <c r="I130" s="19"/>
      <c r="J130" s="19"/>
    </row>
    <row r="131" spans="1:10" customFormat="1" ht="24">
      <c r="A131" s="25" t="s">
        <v>222</v>
      </c>
      <c r="B131" s="28" t="s">
        <v>223</v>
      </c>
      <c r="C131" s="25" t="s">
        <v>71</v>
      </c>
      <c r="D131" s="27" t="s">
        <v>224</v>
      </c>
      <c r="E131" s="25" t="s">
        <v>224</v>
      </c>
      <c r="F131" s="25" t="s">
        <v>59</v>
      </c>
      <c r="G131" s="30">
        <v>0.2</v>
      </c>
      <c r="H131" s="31">
        <v>45139</v>
      </c>
      <c r="I131" s="19"/>
      <c r="J131" s="19"/>
    </row>
    <row r="132" spans="1:10" customFormat="1" ht="24">
      <c r="A132" s="25" t="s">
        <v>225</v>
      </c>
      <c r="B132" s="26" t="s">
        <v>226</v>
      </c>
      <c r="C132" s="25" t="s">
        <v>56</v>
      </c>
      <c r="D132" s="27" t="s">
        <v>200</v>
      </c>
      <c r="E132" s="25" t="s">
        <v>204</v>
      </c>
      <c r="F132" s="25" t="s">
        <v>59</v>
      </c>
      <c r="G132" s="30">
        <v>1.1000000000000001</v>
      </c>
      <c r="H132" s="31">
        <v>44927</v>
      </c>
      <c r="I132" s="19"/>
      <c r="J132" s="19"/>
    </row>
    <row r="133" spans="1:10" customFormat="1" ht="24">
      <c r="A133" s="25" t="s">
        <v>225</v>
      </c>
      <c r="B133" s="26" t="s">
        <v>226</v>
      </c>
      <c r="C133" s="25" t="s">
        <v>56</v>
      </c>
      <c r="D133" s="27" t="s">
        <v>200</v>
      </c>
      <c r="E133" s="25" t="s">
        <v>204</v>
      </c>
      <c r="F133" s="25" t="s">
        <v>59</v>
      </c>
      <c r="G133" s="30">
        <v>0.12</v>
      </c>
      <c r="H133" s="31">
        <v>45139</v>
      </c>
      <c r="I133" s="19"/>
      <c r="J133" s="19"/>
    </row>
    <row r="134" spans="1:10" customFormat="1" ht="24">
      <c r="A134" s="25" t="s">
        <v>227</v>
      </c>
      <c r="B134" s="28" t="s">
        <v>228</v>
      </c>
      <c r="C134" s="25" t="s">
        <v>182</v>
      </c>
      <c r="D134" s="27" t="s">
        <v>211</v>
      </c>
      <c r="E134" s="25" t="s">
        <v>211</v>
      </c>
      <c r="F134" s="25" t="s">
        <v>59</v>
      </c>
      <c r="G134" s="30">
        <v>0.05</v>
      </c>
      <c r="H134" s="31">
        <v>44927</v>
      </c>
      <c r="I134" s="19"/>
      <c r="J134" s="19"/>
    </row>
    <row r="135" spans="1:10" customFormat="1" ht="36">
      <c r="A135" s="25" t="s">
        <v>229</v>
      </c>
      <c r="B135" s="28" t="s">
        <v>230</v>
      </c>
      <c r="C135" s="25" t="s">
        <v>64</v>
      </c>
      <c r="D135" s="27" t="s">
        <v>231</v>
      </c>
      <c r="E135" s="25" t="s">
        <v>232</v>
      </c>
      <c r="F135" s="25" t="s">
        <v>59</v>
      </c>
      <c r="G135" s="30">
        <v>0.84</v>
      </c>
      <c r="H135" s="31">
        <v>44927</v>
      </c>
      <c r="I135" s="19"/>
      <c r="J135" s="19"/>
    </row>
    <row r="136" spans="1:10" customFormat="1" ht="36">
      <c r="A136" s="25" t="s">
        <v>229</v>
      </c>
      <c r="B136" s="26" t="s">
        <v>230</v>
      </c>
      <c r="C136" s="25" t="s">
        <v>64</v>
      </c>
      <c r="D136" s="27" t="s">
        <v>231</v>
      </c>
      <c r="E136" s="25" t="s">
        <v>232</v>
      </c>
      <c r="F136" s="25" t="s">
        <v>59</v>
      </c>
      <c r="G136" s="30">
        <v>0.84</v>
      </c>
      <c r="H136" s="31">
        <v>45017</v>
      </c>
      <c r="I136" s="19"/>
      <c r="J136" s="19"/>
    </row>
    <row r="137" spans="1:10" customFormat="1" ht="36">
      <c r="A137" s="25" t="s">
        <v>229</v>
      </c>
      <c r="B137" s="26" t="s">
        <v>230</v>
      </c>
      <c r="C137" s="25" t="s">
        <v>64</v>
      </c>
      <c r="D137" s="27" t="s">
        <v>231</v>
      </c>
      <c r="E137" s="25" t="s">
        <v>232</v>
      </c>
      <c r="F137" s="25" t="s">
        <v>59</v>
      </c>
      <c r="G137" s="30">
        <v>0.1</v>
      </c>
      <c r="H137" s="31">
        <v>45047</v>
      </c>
      <c r="I137" s="19"/>
      <c r="J137" s="19"/>
    </row>
    <row r="138" spans="1:10" customFormat="1" ht="36">
      <c r="A138" s="25" t="s">
        <v>229</v>
      </c>
      <c r="B138" s="28" t="s">
        <v>230</v>
      </c>
      <c r="C138" s="25" t="s">
        <v>64</v>
      </c>
      <c r="D138" s="27" t="s">
        <v>231</v>
      </c>
      <c r="E138" s="25" t="s">
        <v>232</v>
      </c>
      <c r="F138" s="25" t="s">
        <v>59</v>
      </c>
      <c r="G138" s="30">
        <v>1.99</v>
      </c>
      <c r="H138" s="31">
        <v>45139</v>
      </c>
      <c r="I138" s="19"/>
      <c r="J138" s="19"/>
    </row>
    <row r="139" spans="1:10" customFormat="1">
      <c r="A139" s="25" t="s">
        <v>233</v>
      </c>
      <c r="B139" s="28" t="s">
        <v>234</v>
      </c>
      <c r="C139" s="25" t="s">
        <v>64</v>
      </c>
      <c r="D139" s="27" t="s">
        <v>231</v>
      </c>
      <c r="E139" s="25" t="s">
        <v>235</v>
      </c>
      <c r="F139" s="25" t="s">
        <v>59</v>
      </c>
      <c r="G139" s="30">
        <v>0.39</v>
      </c>
      <c r="H139" s="31">
        <v>44927</v>
      </c>
      <c r="I139" s="19"/>
      <c r="J139" s="19"/>
    </row>
    <row r="140" spans="1:10" customFormat="1">
      <c r="A140" s="25" t="s">
        <v>233</v>
      </c>
      <c r="B140" s="26" t="s">
        <v>234</v>
      </c>
      <c r="C140" s="25" t="s">
        <v>64</v>
      </c>
      <c r="D140" s="27" t="s">
        <v>231</v>
      </c>
      <c r="E140" s="25" t="s">
        <v>235</v>
      </c>
      <c r="F140" s="25" t="s">
        <v>59</v>
      </c>
      <c r="G140" s="30">
        <v>0.6</v>
      </c>
      <c r="H140" s="31">
        <v>45017</v>
      </c>
      <c r="I140" s="19"/>
      <c r="J140" s="19"/>
    </row>
    <row r="141" spans="1:10" customFormat="1">
      <c r="A141" s="25" t="s">
        <v>233</v>
      </c>
      <c r="B141" s="26" t="s">
        <v>234</v>
      </c>
      <c r="C141" s="25" t="s">
        <v>64</v>
      </c>
      <c r="D141" s="27" t="s">
        <v>231</v>
      </c>
      <c r="E141" s="25" t="s">
        <v>235</v>
      </c>
      <c r="F141" s="25" t="s">
        <v>59</v>
      </c>
      <c r="G141" s="30">
        <v>0.8</v>
      </c>
      <c r="H141" s="31">
        <v>45139</v>
      </c>
      <c r="I141" s="19"/>
      <c r="J141" s="19"/>
    </row>
    <row r="142" spans="1:10" customFormat="1" ht="24">
      <c r="A142" s="25" t="s">
        <v>236</v>
      </c>
      <c r="B142" s="28" t="s">
        <v>237</v>
      </c>
      <c r="C142" s="25" t="s">
        <v>56</v>
      </c>
      <c r="D142" s="27" t="s">
        <v>238</v>
      </c>
      <c r="E142" s="25" t="s">
        <v>238</v>
      </c>
      <c r="F142" s="25" t="s">
        <v>59</v>
      </c>
      <c r="G142" s="30">
        <v>0.15</v>
      </c>
      <c r="H142" s="31">
        <v>44927</v>
      </c>
      <c r="I142" s="19"/>
      <c r="J142" s="19"/>
    </row>
    <row r="143" spans="1:10" customFormat="1" ht="60">
      <c r="A143" s="25" t="s">
        <v>239</v>
      </c>
      <c r="B143" s="28" t="s">
        <v>240</v>
      </c>
      <c r="C143" s="25" t="s">
        <v>91</v>
      </c>
      <c r="D143" s="27" t="s">
        <v>241</v>
      </c>
      <c r="E143" s="25" t="s">
        <v>242</v>
      </c>
      <c r="F143" s="25" t="s">
        <v>59</v>
      </c>
      <c r="G143" s="30">
        <v>0.21</v>
      </c>
      <c r="H143" s="31">
        <v>44927</v>
      </c>
      <c r="I143" s="19"/>
      <c r="J143" s="19"/>
    </row>
    <row r="144" spans="1:10" customFormat="1" ht="60">
      <c r="A144" s="25" t="s">
        <v>239</v>
      </c>
      <c r="B144" s="26" t="s">
        <v>240</v>
      </c>
      <c r="C144" s="25" t="s">
        <v>91</v>
      </c>
      <c r="D144" s="27" t="s">
        <v>241</v>
      </c>
      <c r="E144" s="25" t="s">
        <v>242</v>
      </c>
      <c r="F144" s="25" t="s">
        <v>59</v>
      </c>
      <c r="G144" s="30">
        <v>0.36</v>
      </c>
      <c r="H144" s="31">
        <v>45017</v>
      </c>
      <c r="I144" s="19"/>
      <c r="J144" s="19"/>
    </row>
    <row r="145" spans="1:10" customFormat="1" ht="60">
      <c r="A145" s="25" t="s">
        <v>239</v>
      </c>
      <c r="B145" s="26" t="s">
        <v>240</v>
      </c>
      <c r="C145" s="25" t="s">
        <v>91</v>
      </c>
      <c r="D145" s="27" t="s">
        <v>241</v>
      </c>
      <c r="E145" s="25" t="s">
        <v>242</v>
      </c>
      <c r="F145" s="25" t="s">
        <v>59</v>
      </c>
      <c r="G145" s="30">
        <v>0.6</v>
      </c>
      <c r="H145" s="31">
        <v>45139</v>
      </c>
      <c r="I145" s="19"/>
      <c r="J145" s="19"/>
    </row>
    <row r="146" spans="1:10" customFormat="1" ht="24">
      <c r="A146" s="25" t="s">
        <v>243</v>
      </c>
      <c r="B146" s="28" t="s">
        <v>244</v>
      </c>
      <c r="C146" s="25" t="s">
        <v>91</v>
      </c>
      <c r="D146" s="27" t="s">
        <v>241</v>
      </c>
      <c r="E146" s="25" t="s">
        <v>245</v>
      </c>
      <c r="F146" s="25" t="s">
        <v>59</v>
      </c>
      <c r="G146" s="30">
        <v>0.3</v>
      </c>
      <c r="H146" s="31">
        <v>44927</v>
      </c>
      <c r="I146" s="19"/>
      <c r="J146" s="19"/>
    </row>
    <row r="147" spans="1:10" customFormat="1" ht="24">
      <c r="A147" s="25" t="s">
        <v>243</v>
      </c>
      <c r="B147" s="28" t="s">
        <v>244</v>
      </c>
      <c r="C147" s="25" t="s">
        <v>91</v>
      </c>
      <c r="D147" s="27" t="s">
        <v>241</v>
      </c>
      <c r="E147" s="25" t="s">
        <v>245</v>
      </c>
      <c r="F147" s="25" t="s">
        <v>59</v>
      </c>
      <c r="G147" s="30">
        <v>0.2</v>
      </c>
      <c r="H147" s="31">
        <v>45017</v>
      </c>
      <c r="I147" s="19"/>
      <c r="J147" s="19"/>
    </row>
    <row r="148" spans="1:10" customFormat="1" ht="24">
      <c r="A148" s="25" t="s">
        <v>243</v>
      </c>
      <c r="B148" s="26" t="s">
        <v>244</v>
      </c>
      <c r="C148" s="25" t="s">
        <v>91</v>
      </c>
      <c r="D148" s="27" t="s">
        <v>241</v>
      </c>
      <c r="E148" s="25" t="s">
        <v>245</v>
      </c>
      <c r="F148" s="25" t="s">
        <v>59</v>
      </c>
      <c r="G148" s="30">
        <v>0.5</v>
      </c>
      <c r="H148" s="31">
        <v>45139</v>
      </c>
      <c r="I148" s="19"/>
      <c r="J148" s="19"/>
    </row>
    <row r="149" spans="1:10" customFormat="1">
      <c r="A149" s="25" t="s">
        <v>246</v>
      </c>
      <c r="B149" s="26" t="s">
        <v>247</v>
      </c>
      <c r="C149" s="25" t="s">
        <v>173</v>
      </c>
      <c r="D149" s="27" t="s">
        <v>248</v>
      </c>
      <c r="E149" s="25" t="s">
        <v>211</v>
      </c>
      <c r="F149" s="25" t="s">
        <v>59</v>
      </c>
      <c r="G149" s="30">
        <v>0.9</v>
      </c>
      <c r="H149" s="31">
        <v>44927</v>
      </c>
      <c r="I149" s="19"/>
      <c r="J149" s="19"/>
    </row>
    <row r="150" spans="1:10" customFormat="1">
      <c r="A150" s="25" t="s">
        <v>246</v>
      </c>
      <c r="B150" s="28" t="s">
        <v>247</v>
      </c>
      <c r="C150" s="25" t="s">
        <v>173</v>
      </c>
      <c r="D150" s="27" t="s">
        <v>248</v>
      </c>
      <c r="E150" s="25" t="s">
        <v>211</v>
      </c>
      <c r="F150" s="25" t="s">
        <v>59</v>
      </c>
      <c r="G150" s="30">
        <v>0.57999999999999996</v>
      </c>
      <c r="H150" s="31">
        <v>45017</v>
      </c>
      <c r="I150" s="19"/>
      <c r="J150" s="19"/>
    </row>
    <row r="151" spans="1:10" customFormat="1">
      <c r="A151" s="25" t="s">
        <v>246</v>
      </c>
      <c r="B151" s="28" t="s">
        <v>247</v>
      </c>
      <c r="C151" s="25" t="s">
        <v>173</v>
      </c>
      <c r="D151" s="27" t="s">
        <v>248</v>
      </c>
      <c r="E151" s="25" t="s">
        <v>211</v>
      </c>
      <c r="F151" s="25" t="s">
        <v>59</v>
      </c>
      <c r="G151" s="30">
        <v>0.5</v>
      </c>
      <c r="H151" s="31">
        <v>45047</v>
      </c>
      <c r="I151" s="19"/>
      <c r="J151" s="19"/>
    </row>
    <row r="152" spans="1:10" customFormat="1">
      <c r="A152" s="25" t="s">
        <v>246</v>
      </c>
      <c r="B152" s="26" t="s">
        <v>247</v>
      </c>
      <c r="C152" s="25" t="s">
        <v>173</v>
      </c>
      <c r="D152" s="27" t="s">
        <v>248</v>
      </c>
      <c r="E152" s="25" t="s">
        <v>211</v>
      </c>
      <c r="F152" s="25" t="s">
        <v>59</v>
      </c>
      <c r="G152" s="30">
        <v>0.6</v>
      </c>
      <c r="H152" s="31">
        <v>45139</v>
      </c>
      <c r="I152" s="19"/>
      <c r="J152" s="19"/>
    </row>
    <row r="153" spans="1:10" customFormat="1" ht="24">
      <c r="A153" s="25" t="s">
        <v>249</v>
      </c>
      <c r="B153" s="26" t="s">
        <v>250</v>
      </c>
      <c r="C153" s="25" t="s">
        <v>56</v>
      </c>
      <c r="D153" s="27" t="s">
        <v>251</v>
      </c>
      <c r="E153" s="25" t="s">
        <v>252</v>
      </c>
      <c r="F153" s="25" t="s">
        <v>59</v>
      </c>
      <c r="G153" s="30">
        <v>1.36</v>
      </c>
      <c r="H153" s="31">
        <v>44927</v>
      </c>
      <c r="I153" s="19"/>
      <c r="J153" s="19"/>
    </row>
    <row r="154" spans="1:10" customFormat="1" ht="24">
      <c r="A154" s="25" t="s">
        <v>249</v>
      </c>
      <c r="B154" s="28" t="s">
        <v>250</v>
      </c>
      <c r="C154" s="25" t="s">
        <v>56</v>
      </c>
      <c r="D154" s="27" t="s">
        <v>251</v>
      </c>
      <c r="E154" s="25" t="s">
        <v>252</v>
      </c>
      <c r="F154" s="25" t="s">
        <v>59</v>
      </c>
      <c r="G154" s="30">
        <v>0.98</v>
      </c>
      <c r="H154" s="31">
        <v>45017</v>
      </c>
      <c r="I154" s="19"/>
      <c r="J154" s="19"/>
    </row>
    <row r="155" spans="1:10" customFormat="1" ht="24">
      <c r="A155" s="25" t="s">
        <v>249</v>
      </c>
      <c r="B155" s="28" t="s">
        <v>250</v>
      </c>
      <c r="C155" s="25" t="s">
        <v>56</v>
      </c>
      <c r="D155" s="27" t="s">
        <v>251</v>
      </c>
      <c r="E155" s="25" t="s">
        <v>252</v>
      </c>
      <c r="F155" s="25" t="s">
        <v>59</v>
      </c>
      <c r="G155" s="30">
        <v>0.54</v>
      </c>
      <c r="H155" s="31">
        <v>45047</v>
      </c>
      <c r="I155" s="19"/>
      <c r="J155" s="19"/>
    </row>
    <row r="156" spans="1:10" customFormat="1" ht="24">
      <c r="A156" s="25" t="s">
        <v>249</v>
      </c>
      <c r="B156" s="26" t="s">
        <v>250</v>
      </c>
      <c r="C156" s="25" t="s">
        <v>56</v>
      </c>
      <c r="D156" s="27" t="s">
        <v>251</v>
      </c>
      <c r="E156" s="25" t="s">
        <v>252</v>
      </c>
      <c r="F156" s="25" t="s">
        <v>59</v>
      </c>
      <c r="G156" s="30">
        <v>0.2</v>
      </c>
      <c r="H156" s="31">
        <v>45139</v>
      </c>
      <c r="I156" s="19"/>
      <c r="J156" s="19"/>
    </row>
    <row r="157" spans="1:10" customFormat="1" ht="60">
      <c r="A157" s="25" t="s">
        <v>253</v>
      </c>
      <c r="B157" s="26" t="s">
        <v>254</v>
      </c>
      <c r="C157" s="25" t="s">
        <v>56</v>
      </c>
      <c r="D157" s="27" t="s">
        <v>251</v>
      </c>
      <c r="E157" s="25" t="s">
        <v>255</v>
      </c>
      <c r="F157" s="25" t="s">
        <v>59</v>
      </c>
      <c r="G157" s="30">
        <v>0.6</v>
      </c>
      <c r="H157" s="31">
        <v>45047</v>
      </c>
      <c r="I157" s="19"/>
      <c r="J157" s="19"/>
    </row>
    <row r="158" spans="1:10" customFormat="1" ht="60">
      <c r="A158" s="25" t="s">
        <v>253</v>
      </c>
      <c r="B158" s="28" t="s">
        <v>254</v>
      </c>
      <c r="C158" s="25" t="s">
        <v>56</v>
      </c>
      <c r="D158" s="27" t="s">
        <v>251</v>
      </c>
      <c r="E158" s="25" t="s">
        <v>255</v>
      </c>
      <c r="F158" s="25" t="s">
        <v>59</v>
      </c>
      <c r="G158" s="30">
        <v>0.25</v>
      </c>
      <c r="H158" s="31">
        <v>45139</v>
      </c>
      <c r="I158" s="19"/>
      <c r="J158" s="19"/>
    </row>
    <row r="159" spans="1:10" customFormat="1" ht="24">
      <c r="A159" s="25" t="s">
        <v>256</v>
      </c>
      <c r="B159" s="28" t="s">
        <v>257</v>
      </c>
      <c r="C159" s="25" t="s">
        <v>71</v>
      </c>
      <c r="D159" s="27" t="s">
        <v>251</v>
      </c>
      <c r="E159" s="25" t="s">
        <v>252</v>
      </c>
      <c r="F159" s="25" t="s">
        <v>59</v>
      </c>
      <c r="G159" s="30">
        <v>2.11</v>
      </c>
      <c r="H159" s="31">
        <v>44927</v>
      </c>
      <c r="I159" s="19"/>
      <c r="J159" s="19"/>
    </row>
    <row r="160" spans="1:10" customFormat="1" ht="24">
      <c r="A160" s="25" t="s">
        <v>256</v>
      </c>
      <c r="B160" s="26" t="s">
        <v>257</v>
      </c>
      <c r="C160" s="25" t="s">
        <v>71</v>
      </c>
      <c r="D160" s="27" t="s">
        <v>251</v>
      </c>
      <c r="E160" s="25" t="s">
        <v>252</v>
      </c>
      <c r="F160" s="25" t="s">
        <v>59</v>
      </c>
      <c r="G160" s="30">
        <v>0.4</v>
      </c>
      <c r="H160" s="31">
        <v>45017</v>
      </c>
      <c r="I160" s="19"/>
      <c r="J160" s="19"/>
    </row>
    <row r="161" spans="1:10" customFormat="1" ht="24">
      <c r="A161" s="25" t="s">
        <v>256</v>
      </c>
      <c r="B161" s="26" t="s">
        <v>257</v>
      </c>
      <c r="C161" s="25" t="s">
        <v>71</v>
      </c>
      <c r="D161" s="27" t="s">
        <v>251</v>
      </c>
      <c r="E161" s="25" t="s">
        <v>252</v>
      </c>
      <c r="F161" s="25" t="s">
        <v>59</v>
      </c>
      <c r="G161" s="30">
        <v>0.5</v>
      </c>
      <c r="H161" s="31">
        <v>45047</v>
      </c>
      <c r="I161" s="19"/>
      <c r="J161" s="19"/>
    </row>
    <row r="162" spans="1:10" customFormat="1" ht="24">
      <c r="A162" s="25" t="s">
        <v>256</v>
      </c>
      <c r="B162" s="28" t="s">
        <v>257</v>
      </c>
      <c r="C162" s="25" t="s">
        <v>71</v>
      </c>
      <c r="D162" s="27" t="s">
        <v>251</v>
      </c>
      <c r="E162" s="25" t="s">
        <v>252</v>
      </c>
      <c r="F162" s="25" t="s">
        <v>59</v>
      </c>
      <c r="G162" s="30">
        <v>3.38</v>
      </c>
      <c r="H162" s="31">
        <v>45139</v>
      </c>
      <c r="I162" s="19"/>
      <c r="J162" s="19"/>
    </row>
    <row r="163" spans="1:10" customFormat="1" ht="24">
      <c r="A163" s="25" t="s">
        <v>258</v>
      </c>
      <c r="B163" s="28" t="s">
        <v>259</v>
      </c>
      <c r="C163" s="25" t="s">
        <v>56</v>
      </c>
      <c r="D163" s="27" t="s">
        <v>251</v>
      </c>
      <c r="E163" s="25" t="s">
        <v>260</v>
      </c>
      <c r="F163" s="25" t="s">
        <v>59</v>
      </c>
      <c r="G163" s="30">
        <v>0.94</v>
      </c>
      <c r="H163" s="31">
        <v>45017</v>
      </c>
      <c r="I163" s="19"/>
      <c r="J163" s="19"/>
    </row>
    <row r="164" spans="1:10" customFormat="1" ht="24">
      <c r="A164" s="25" t="s">
        <v>258</v>
      </c>
      <c r="B164" s="26" t="s">
        <v>259</v>
      </c>
      <c r="C164" s="25" t="s">
        <v>56</v>
      </c>
      <c r="D164" s="27" t="s">
        <v>251</v>
      </c>
      <c r="E164" s="25" t="s">
        <v>260</v>
      </c>
      <c r="F164" s="25" t="s">
        <v>59</v>
      </c>
      <c r="G164" s="30">
        <v>0.72</v>
      </c>
      <c r="H164" s="31">
        <v>45047</v>
      </c>
      <c r="I164" s="19"/>
      <c r="J164" s="19"/>
    </row>
    <row r="165" spans="1:10" customFormat="1" ht="24">
      <c r="A165" s="25" t="s">
        <v>258</v>
      </c>
      <c r="B165" s="26" t="s">
        <v>259</v>
      </c>
      <c r="C165" s="25" t="s">
        <v>56</v>
      </c>
      <c r="D165" s="27" t="s">
        <v>251</v>
      </c>
      <c r="E165" s="25" t="s">
        <v>260</v>
      </c>
      <c r="F165" s="25" t="s">
        <v>59</v>
      </c>
      <c r="G165" s="30">
        <v>0.85</v>
      </c>
      <c r="H165" s="31">
        <v>45139</v>
      </c>
      <c r="I165" s="19"/>
      <c r="J165" s="19"/>
    </row>
    <row r="166" spans="1:10" customFormat="1" ht="24">
      <c r="A166" s="25" t="s">
        <v>261</v>
      </c>
      <c r="B166" s="28" t="s">
        <v>262</v>
      </c>
      <c r="C166" s="25" t="s">
        <v>56</v>
      </c>
      <c r="D166" s="27" t="s">
        <v>263</v>
      </c>
      <c r="E166" s="25" t="s">
        <v>264</v>
      </c>
      <c r="F166" s="25" t="s">
        <v>59</v>
      </c>
      <c r="G166" s="30">
        <v>0.9</v>
      </c>
      <c r="H166" s="31">
        <v>44927</v>
      </c>
      <c r="I166" s="19"/>
      <c r="J166" s="19"/>
    </row>
    <row r="167" spans="1:10" customFormat="1" ht="24">
      <c r="A167" s="25" t="s">
        <v>261</v>
      </c>
      <c r="B167" s="28" t="s">
        <v>262</v>
      </c>
      <c r="C167" s="25" t="s">
        <v>56</v>
      </c>
      <c r="D167" s="27" t="s">
        <v>263</v>
      </c>
      <c r="E167" s="25" t="s">
        <v>264</v>
      </c>
      <c r="F167" s="25" t="s">
        <v>59</v>
      </c>
      <c r="G167" s="30">
        <v>1.1499999999999999</v>
      </c>
      <c r="H167" s="31">
        <v>45017</v>
      </c>
      <c r="I167" s="19"/>
      <c r="J167" s="19"/>
    </row>
    <row r="168" spans="1:10" customFormat="1" ht="24">
      <c r="A168" s="25" t="s">
        <v>261</v>
      </c>
      <c r="B168" s="26" t="s">
        <v>262</v>
      </c>
      <c r="C168" s="25" t="s">
        <v>56</v>
      </c>
      <c r="D168" s="27" t="s">
        <v>263</v>
      </c>
      <c r="E168" s="25" t="s">
        <v>264</v>
      </c>
      <c r="F168" s="25" t="s">
        <v>59</v>
      </c>
      <c r="G168" s="30">
        <v>1.7</v>
      </c>
      <c r="H168" s="31">
        <v>45139</v>
      </c>
      <c r="I168" s="19"/>
      <c r="J168" s="19"/>
    </row>
    <row r="169" spans="1:10" customFormat="1" ht="24">
      <c r="A169" s="25" t="s">
        <v>265</v>
      </c>
      <c r="B169" s="26" t="s">
        <v>266</v>
      </c>
      <c r="C169" s="25" t="s">
        <v>182</v>
      </c>
      <c r="D169" s="27" t="s">
        <v>267</v>
      </c>
      <c r="E169" s="25" t="s">
        <v>267</v>
      </c>
      <c r="F169" s="25" t="s">
        <v>59</v>
      </c>
      <c r="G169" s="30">
        <v>1.2</v>
      </c>
      <c r="H169" s="31">
        <v>44927</v>
      </c>
      <c r="I169" s="19"/>
      <c r="J169" s="19"/>
    </row>
    <row r="170" spans="1:10" customFormat="1" ht="24">
      <c r="A170" s="25" t="s">
        <v>265</v>
      </c>
      <c r="B170" s="28" t="s">
        <v>266</v>
      </c>
      <c r="C170" s="25" t="s">
        <v>182</v>
      </c>
      <c r="D170" s="27" t="s">
        <v>267</v>
      </c>
      <c r="E170" s="25" t="s">
        <v>267</v>
      </c>
      <c r="F170" s="25" t="s">
        <v>59</v>
      </c>
      <c r="G170" s="30">
        <v>0.68</v>
      </c>
      <c r="H170" s="31">
        <v>45017</v>
      </c>
      <c r="I170" s="19"/>
      <c r="J170" s="19"/>
    </row>
    <row r="171" spans="1:10" customFormat="1" ht="24">
      <c r="A171" s="25" t="s">
        <v>268</v>
      </c>
      <c r="B171" s="28" t="s">
        <v>269</v>
      </c>
      <c r="C171" s="25" t="s">
        <v>189</v>
      </c>
      <c r="D171" s="27" t="s">
        <v>270</v>
      </c>
      <c r="E171" s="25" t="s">
        <v>270</v>
      </c>
      <c r="F171" s="25" t="s">
        <v>59</v>
      </c>
      <c r="G171" s="30">
        <v>0.25</v>
      </c>
      <c r="H171" s="31">
        <v>45017</v>
      </c>
      <c r="I171" s="19"/>
      <c r="J171" s="19"/>
    </row>
    <row r="172" spans="1:10" customFormat="1" ht="24">
      <c r="A172" s="25" t="s">
        <v>271</v>
      </c>
      <c r="B172" s="26" t="s">
        <v>272</v>
      </c>
      <c r="C172" s="25" t="s">
        <v>182</v>
      </c>
      <c r="D172" s="27" t="s">
        <v>273</v>
      </c>
      <c r="E172" s="25" t="s">
        <v>273</v>
      </c>
      <c r="F172" s="25" t="s">
        <v>59</v>
      </c>
      <c r="G172" s="30">
        <v>0.31</v>
      </c>
      <c r="H172" s="31">
        <v>44927</v>
      </c>
      <c r="I172" s="19"/>
      <c r="J172" s="19"/>
    </row>
    <row r="173" spans="1:10" customFormat="1" ht="24">
      <c r="A173" s="25" t="s">
        <v>271</v>
      </c>
      <c r="B173" s="26" t="s">
        <v>272</v>
      </c>
      <c r="C173" s="25" t="s">
        <v>182</v>
      </c>
      <c r="D173" s="27" t="s">
        <v>273</v>
      </c>
      <c r="E173" s="25" t="s">
        <v>273</v>
      </c>
      <c r="F173" s="25" t="s">
        <v>59</v>
      </c>
      <c r="G173" s="30">
        <v>0.46</v>
      </c>
      <c r="H173" s="31">
        <v>45017</v>
      </c>
      <c r="I173" s="19"/>
      <c r="J173" s="19"/>
    </row>
    <row r="174" spans="1:10" customFormat="1" ht="24">
      <c r="A174" s="25" t="s">
        <v>271</v>
      </c>
      <c r="B174" s="28" t="s">
        <v>272</v>
      </c>
      <c r="C174" s="25" t="s">
        <v>182</v>
      </c>
      <c r="D174" s="27" t="s">
        <v>273</v>
      </c>
      <c r="E174" s="25" t="s">
        <v>273</v>
      </c>
      <c r="F174" s="25" t="s">
        <v>59</v>
      </c>
      <c r="G174" s="30">
        <v>0.52</v>
      </c>
      <c r="H174" s="31">
        <v>45047</v>
      </c>
      <c r="I174" s="19"/>
      <c r="J174" s="19"/>
    </row>
    <row r="175" spans="1:10" customFormat="1" ht="24">
      <c r="A175" s="25" t="s">
        <v>274</v>
      </c>
      <c r="B175" s="28" t="s">
        <v>275</v>
      </c>
      <c r="C175" s="25" t="s">
        <v>56</v>
      </c>
      <c r="D175" s="27" t="s">
        <v>276</v>
      </c>
      <c r="E175" s="25" t="s">
        <v>277</v>
      </c>
      <c r="F175" s="25" t="s">
        <v>59</v>
      </c>
      <c r="G175" s="30">
        <v>0.93</v>
      </c>
      <c r="H175" s="31">
        <v>44927</v>
      </c>
      <c r="I175" s="19"/>
      <c r="J175" s="19"/>
    </row>
    <row r="176" spans="1:10" customFormat="1" ht="24">
      <c r="A176" s="25" t="s">
        <v>274</v>
      </c>
      <c r="B176" s="26" t="s">
        <v>275</v>
      </c>
      <c r="C176" s="25" t="s">
        <v>56</v>
      </c>
      <c r="D176" s="27" t="s">
        <v>276</v>
      </c>
      <c r="E176" s="25" t="s">
        <v>277</v>
      </c>
      <c r="F176" s="25" t="s">
        <v>59</v>
      </c>
      <c r="G176" s="30">
        <v>0.67</v>
      </c>
      <c r="H176" s="31">
        <v>45017</v>
      </c>
      <c r="I176" s="19"/>
      <c r="J176" s="19"/>
    </row>
    <row r="177" spans="1:10" customFormat="1" ht="24">
      <c r="A177" s="25" t="s">
        <v>274</v>
      </c>
      <c r="B177" s="26" t="s">
        <v>275</v>
      </c>
      <c r="C177" s="25" t="s">
        <v>56</v>
      </c>
      <c r="D177" s="27" t="s">
        <v>276</v>
      </c>
      <c r="E177" s="25" t="s">
        <v>277</v>
      </c>
      <c r="F177" s="25" t="s">
        <v>59</v>
      </c>
      <c r="G177" s="30">
        <v>7.0000000000000007E-2</v>
      </c>
      <c r="H177" s="31">
        <v>45047</v>
      </c>
      <c r="I177" s="19"/>
      <c r="J177" s="19"/>
    </row>
    <row r="178" spans="1:10" customFormat="1" ht="24">
      <c r="A178" s="25" t="s">
        <v>274</v>
      </c>
      <c r="B178" s="28" t="s">
        <v>275</v>
      </c>
      <c r="C178" s="25" t="s">
        <v>56</v>
      </c>
      <c r="D178" s="27" t="s">
        <v>276</v>
      </c>
      <c r="E178" s="25" t="s">
        <v>277</v>
      </c>
      <c r="F178" s="25" t="s">
        <v>59</v>
      </c>
      <c r="G178" s="30">
        <v>0.84</v>
      </c>
      <c r="H178" s="31">
        <v>45139</v>
      </c>
      <c r="I178" s="19"/>
      <c r="J178" s="19"/>
    </row>
    <row r="179" spans="1:10" customFormat="1" ht="24">
      <c r="A179" s="25" t="s">
        <v>278</v>
      </c>
      <c r="B179" s="28" t="s">
        <v>279</v>
      </c>
      <c r="C179" s="25" t="s">
        <v>71</v>
      </c>
      <c r="D179" s="27" t="s">
        <v>280</v>
      </c>
      <c r="E179" s="25" t="s">
        <v>281</v>
      </c>
      <c r="F179" s="25" t="s">
        <v>59</v>
      </c>
      <c r="G179" s="30">
        <v>0.26</v>
      </c>
      <c r="H179" s="31">
        <v>44927</v>
      </c>
      <c r="I179" s="19"/>
      <c r="J179" s="19"/>
    </row>
    <row r="180" spans="1:10" customFormat="1" ht="24">
      <c r="A180" s="25" t="s">
        <v>278</v>
      </c>
      <c r="B180" s="26" t="s">
        <v>279</v>
      </c>
      <c r="C180" s="25" t="s">
        <v>71</v>
      </c>
      <c r="D180" s="27" t="s">
        <v>280</v>
      </c>
      <c r="E180" s="25" t="s">
        <v>281</v>
      </c>
      <c r="F180" s="25" t="s">
        <v>59</v>
      </c>
      <c r="G180" s="30">
        <v>0.13</v>
      </c>
      <c r="H180" s="31">
        <v>45017</v>
      </c>
      <c r="I180" s="19"/>
      <c r="J180" s="19"/>
    </row>
    <row r="181" spans="1:10" customFormat="1" ht="24">
      <c r="A181" s="25" t="s">
        <v>278</v>
      </c>
      <c r="B181" s="26" t="s">
        <v>279</v>
      </c>
      <c r="C181" s="25" t="s">
        <v>71</v>
      </c>
      <c r="D181" s="27" t="s">
        <v>280</v>
      </c>
      <c r="E181" s="25" t="s">
        <v>281</v>
      </c>
      <c r="F181" s="25" t="s">
        <v>59</v>
      </c>
      <c r="G181" s="30">
        <v>0.56000000000000005</v>
      </c>
      <c r="H181" s="31">
        <v>45139</v>
      </c>
      <c r="I181" s="19"/>
      <c r="J181" s="19"/>
    </row>
    <row r="182" spans="1:10" customFormat="1" ht="24">
      <c r="A182" s="25" t="s">
        <v>282</v>
      </c>
      <c r="B182" s="28" t="s">
        <v>283</v>
      </c>
      <c r="C182" s="25" t="s">
        <v>56</v>
      </c>
      <c r="D182" s="27" t="s">
        <v>276</v>
      </c>
      <c r="E182" s="25" t="s">
        <v>277</v>
      </c>
      <c r="F182" s="25" t="s">
        <v>59</v>
      </c>
      <c r="G182" s="30">
        <v>1.31</v>
      </c>
      <c r="H182" s="31">
        <v>44927</v>
      </c>
      <c r="I182" s="19"/>
      <c r="J182" s="19"/>
    </row>
    <row r="183" spans="1:10" customFormat="1" ht="24">
      <c r="A183" s="25" t="s">
        <v>282</v>
      </c>
      <c r="B183" s="28" t="s">
        <v>283</v>
      </c>
      <c r="C183" s="25" t="s">
        <v>56</v>
      </c>
      <c r="D183" s="27" t="s">
        <v>276</v>
      </c>
      <c r="E183" s="25" t="s">
        <v>277</v>
      </c>
      <c r="F183" s="25" t="s">
        <v>59</v>
      </c>
      <c r="G183" s="30">
        <v>0.49</v>
      </c>
      <c r="H183" s="31">
        <v>45017</v>
      </c>
      <c r="I183" s="19"/>
      <c r="J183" s="19"/>
    </row>
    <row r="184" spans="1:10" customFormat="1" ht="24">
      <c r="A184" s="25" t="s">
        <v>282</v>
      </c>
      <c r="B184" s="26" t="s">
        <v>283</v>
      </c>
      <c r="C184" s="25" t="s">
        <v>56</v>
      </c>
      <c r="D184" s="27" t="s">
        <v>276</v>
      </c>
      <c r="E184" s="25" t="s">
        <v>277</v>
      </c>
      <c r="F184" s="25" t="s">
        <v>59</v>
      </c>
      <c r="G184" s="30">
        <v>0.35</v>
      </c>
      <c r="H184" s="31">
        <v>45047</v>
      </c>
      <c r="I184" s="19"/>
      <c r="J184" s="19"/>
    </row>
    <row r="185" spans="1:10" customFormat="1" ht="24">
      <c r="A185" s="25" t="s">
        <v>282</v>
      </c>
      <c r="B185" s="26" t="s">
        <v>283</v>
      </c>
      <c r="C185" s="25" t="s">
        <v>56</v>
      </c>
      <c r="D185" s="27" t="s">
        <v>276</v>
      </c>
      <c r="E185" s="25" t="s">
        <v>277</v>
      </c>
      <c r="F185" s="25" t="s">
        <v>59</v>
      </c>
      <c r="G185" s="30">
        <v>0.46</v>
      </c>
      <c r="H185" s="31">
        <v>45139</v>
      </c>
      <c r="I185" s="19"/>
      <c r="J185" s="19"/>
    </row>
    <row r="186" spans="1:10" customFormat="1" ht="24">
      <c r="A186" s="25" t="s">
        <v>284</v>
      </c>
      <c r="B186" s="28" t="s">
        <v>285</v>
      </c>
      <c r="C186" s="25" t="s">
        <v>56</v>
      </c>
      <c r="D186" s="27" t="s">
        <v>280</v>
      </c>
      <c r="E186" s="25" t="s">
        <v>280</v>
      </c>
      <c r="F186" s="25" t="s">
        <v>59</v>
      </c>
      <c r="G186" s="30">
        <v>0.91</v>
      </c>
      <c r="H186" s="31">
        <v>44927</v>
      </c>
      <c r="I186" s="19"/>
      <c r="J186" s="19"/>
    </row>
    <row r="187" spans="1:10" customFormat="1" ht="24">
      <c r="A187" s="25" t="s">
        <v>284</v>
      </c>
      <c r="B187" s="28" t="s">
        <v>285</v>
      </c>
      <c r="C187" s="25" t="s">
        <v>56</v>
      </c>
      <c r="D187" s="27" t="s">
        <v>280</v>
      </c>
      <c r="E187" s="25" t="s">
        <v>280</v>
      </c>
      <c r="F187" s="25" t="s">
        <v>59</v>
      </c>
      <c r="G187" s="30">
        <v>0.3</v>
      </c>
      <c r="H187" s="31">
        <v>45017</v>
      </c>
      <c r="I187" s="19"/>
      <c r="J187" s="19"/>
    </row>
    <row r="188" spans="1:10" customFormat="1" ht="24">
      <c r="A188" s="25" t="s">
        <v>284</v>
      </c>
      <c r="B188" s="26" t="s">
        <v>285</v>
      </c>
      <c r="C188" s="25" t="s">
        <v>56</v>
      </c>
      <c r="D188" s="27" t="s">
        <v>280</v>
      </c>
      <c r="E188" s="25" t="s">
        <v>280</v>
      </c>
      <c r="F188" s="25" t="s">
        <v>59</v>
      </c>
      <c r="G188" s="30">
        <v>0.74</v>
      </c>
      <c r="H188" s="31">
        <v>45139</v>
      </c>
      <c r="I188" s="19"/>
      <c r="J188" s="19"/>
    </row>
    <row r="189" spans="1:10" customFormat="1" ht="24">
      <c r="A189" s="25" t="s">
        <v>286</v>
      </c>
      <c r="B189" s="26" t="s">
        <v>287</v>
      </c>
      <c r="C189" s="25" t="s">
        <v>182</v>
      </c>
      <c r="D189" s="27" t="s">
        <v>280</v>
      </c>
      <c r="E189" s="25" t="s">
        <v>281</v>
      </c>
      <c r="F189" s="25" t="s">
        <v>59</v>
      </c>
      <c r="G189" s="30">
        <v>0.18</v>
      </c>
      <c r="H189" s="31">
        <v>44927</v>
      </c>
      <c r="I189" s="19"/>
      <c r="J189" s="19"/>
    </row>
    <row r="190" spans="1:10" customFormat="1" ht="24">
      <c r="A190" s="25" t="s">
        <v>288</v>
      </c>
      <c r="B190" s="28" t="s">
        <v>289</v>
      </c>
      <c r="C190" s="25" t="s">
        <v>56</v>
      </c>
      <c r="D190" s="27" t="s">
        <v>280</v>
      </c>
      <c r="E190" s="25" t="s">
        <v>281</v>
      </c>
      <c r="F190" s="25" t="s">
        <v>59</v>
      </c>
      <c r="G190" s="30">
        <v>0.55000000000000004</v>
      </c>
      <c r="H190" s="31">
        <v>44927</v>
      </c>
      <c r="I190" s="19"/>
      <c r="J190" s="19"/>
    </row>
    <row r="191" spans="1:10" customFormat="1" ht="24">
      <c r="A191" s="25" t="s">
        <v>288</v>
      </c>
      <c r="B191" s="28" t="s">
        <v>289</v>
      </c>
      <c r="C191" s="25" t="s">
        <v>56</v>
      </c>
      <c r="D191" s="27" t="s">
        <v>280</v>
      </c>
      <c r="E191" s="25" t="s">
        <v>281</v>
      </c>
      <c r="F191" s="25" t="s">
        <v>59</v>
      </c>
      <c r="G191" s="30">
        <v>0.16</v>
      </c>
      <c r="H191" s="31">
        <v>45017</v>
      </c>
      <c r="I191" s="19"/>
      <c r="J191" s="19"/>
    </row>
    <row r="192" spans="1:10" customFormat="1" ht="24">
      <c r="A192" s="25" t="s">
        <v>288</v>
      </c>
      <c r="B192" s="26" t="s">
        <v>289</v>
      </c>
      <c r="C192" s="25" t="s">
        <v>56</v>
      </c>
      <c r="D192" s="27" t="s">
        <v>280</v>
      </c>
      <c r="E192" s="25" t="s">
        <v>281</v>
      </c>
      <c r="F192" s="25" t="s">
        <v>59</v>
      </c>
      <c r="G192" s="30">
        <v>0.38</v>
      </c>
      <c r="H192" s="31">
        <v>45139</v>
      </c>
      <c r="I192" s="19"/>
      <c r="J192" s="19"/>
    </row>
    <row r="193" spans="1:10" customFormat="1" ht="48">
      <c r="A193" s="25" t="s">
        <v>290</v>
      </c>
      <c r="B193" s="26" t="s">
        <v>291</v>
      </c>
      <c r="C193" s="25" t="s">
        <v>56</v>
      </c>
      <c r="D193" s="27" t="s">
        <v>292</v>
      </c>
      <c r="E193" s="25" t="s">
        <v>293</v>
      </c>
      <c r="F193" s="25" t="s">
        <v>59</v>
      </c>
      <c r="G193" s="30">
        <v>1.03</v>
      </c>
      <c r="H193" s="31">
        <v>44927</v>
      </c>
      <c r="I193" s="19"/>
      <c r="J193" s="19"/>
    </row>
    <row r="194" spans="1:10" customFormat="1" ht="48">
      <c r="A194" s="25" t="s">
        <v>290</v>
      </c>
      <c r="B194" s="28" t="s">
        <v>291</v>
      </c>
      <c r="C194" s="25" t="s">
        <v>56</v>
      </c>
      <c r="D194" s="27" t="s">
        <v>292</v>
      </c>
      <c r="E194" s="25" t="s">
        <v>293</v>
      </c>
      <c r="F194" s="25" t="s">
        <v>59</v>
      </c>
      <c r="G194" s="30">
        <v>1.1200000000000001</v>
      </c>
      <c r="H194" s="31">
        <v>45017</v>
      </c>
      <c r="I194" s="19"/>
      <c r="J194" s="19"/>
    </row>
    <row r="195" spans="1:10" customFormat="1" ht="48">
      <c r="A195" s="25" t="s">
        <v>290</v>
      </c>
      <c r="B195" s="28" t="s">
        <v>291</v>
      </c>
      <c r="C195" s="25" t="s">
        <v>56</v>
      </c>
      <c r="D195" s="27" t="s">
        <v>292</v>
      </c>
      <c r="E195" s="25" t="s">
        <v>293</v>
      </c>
      <c r="F195" s="25" t="s">
        <v>59</v>
      </c>
      <c r="G195" s="30">
        <v>0.11</v>
      </c>
      <c r="H195" s="31">
        <v>45047</v>
      </c>
      <c r="I195" s="19"/>
      <c r="J195" s="19"/>
    </row>
    <row r="196" spans="1:10" customFormat="1" ht="48">
      <c r="A196" s="25" t="s">
        <v>290</v>
      </c>
      <c r="B196" s="26" t="s">
        <v>291</v>
      </c>
      <c r="C196" s="25" t="s">
        <v>56</v>
      </c>
      <c r="D196" s="27" t="s">
        <v>292</v>
      </c>
      <c r="E196" s="25" t="s">
        <v>293</v>
      </c>
      <c r="F196" s="25" t="s">
        <v>59</v>
      </c>
      <c r="G196" s="30">
        <v>1.3</v>
      </c>
      <c r="H196" s="31">
        <v>45139</v>
      </c>
      <c r="I196" s="19"/>
      <c r="J196" s="19"/>
    </row>
    <row r="197" spans="1:10" customFormat="1" ht="24">
      <c r="A197" s="25" t="s">
        <v>294</v>
      </c>
      <c r="B197" s="26" t="s">
        <v>295</v>
      </c>
      <c r="C197" s="25" t="s">
        <v>64</v>
      </c>
      <c r="D197" s="27" t="s">
        <v>296</v>
      </c>
      <c r="E197" s="25" t="s">
        <v>296</v>
      </c>
      <c r="F197" s="25" t="s">
        <v>59</v>
      </c>
      <c r="G197" s="30">
        <v>0.48</v>
      </c>
      <c r="H197" s="31">
        <v>44927</v>
      </c>
      <c r="I197" s="19"/>
      <c r="J197" s="19"/>
    </row>
    <row r="198" spans="1:10" customFormat="1" ht="24">
      <c r="A198" s="25" t="s">
        <v>294</v>
      </c>
      <c r="B198" s="28" t="s">
        <v>295</v>
      </c>
      <c r="C198" s="25" t="s">
        <v>64</v>
      </c>
      <c r="D198" s="27" t="s">
        <v>296</v>
      </c>
      <c r="E198" s="25" t="s">
        <v>296</v>
      </c>
      <c r="F198" s="25" t="s">
        <v>59</v>
      </c>
      <c r="G198" s="30">
        <v>0.53</v>
      </c>
      <c r="H198" s="31">
        <v>45017</v>
      </c>
      <c r="I198" s="19"/>
      <c r="J198" s="19"/>
    </row>
    <row r="199" spans="1:10" customFormat="1" ht="24">
      <c r="A199" s="25" t="s">
        <v>294</v>
      </c>
      <c r="B199" s="28" t="s">
        <v>295</v>
      </c>
      <c r="C199" s="25" t="s">
        <v>64</v>
      </c>
      <c r="D199" s="27" t="s">
        <v>296</v>
      </c>
      <c r="E199" s="25" t="s">
        <v>296</v>
      </c>
      <c r="F199" s="25" t="s">
        <v>59</v>
      </c>
      <c r="G199" s="30">
        <v>0.04</v>
      </c>
      <c r="H199" s="31">
        <v>45047</v>
      </c>
      <c r="I199" s="19"/>
      <c r="J199" s="19"/>
    </row>
    <row r="200" spans="1:10" customFormat="1" ht="24">
      <c r="A200" s="25" t="s">
        <v>294</v>
      </c>
      <c r="B200" s="26" t="s">
        <v>295</v>
      </c>
      <c r="C200" s="25" t="s">
        <v>64</v>
      </c>
      <c r="D200" s="27" t="s">
        <v>296</v>
      </c>
      <c r="E200" s="25" t="s">
        <v>296</v>
      </c>
      <c r="F200" s="25" t="s">
        <v>59</v>
      </c>
      <c r="G200" s="30">
        <v>0.53</v>
      </c>
      <c r="H200" s="31">
        <v>45139</v>
      </c>
      <c r="I200" s="19"/>
      <c r="J200" s="19"/>
    </row>
    <row r="201" spans="1:10" customFormat="1" ht="36">
      <c r="A201" s="25" t="s">
        <v>297</v>
      </c>
      <c r="B201" s="26" t="s">
        <v>298</v>
      </c>
      <c r="C201" s="25" t="s">
        <v>182</v>
      </c>
      <c r="D201" s="27" t="s">
        <v>296</v>
      </c>
      <c r="E201" s="25" t="s">
        <v>299</v>
      </c>
      <c r="F201" s="25" t="s">
        <v>59</v>
      </c>
      <c r="G201" s="30">
        <v>1.38</v>
      </c>
      <c r="H201" s="31">
        <v>44927</v>
      </c>
      <c r="I201" s="19"/>
      <c r="J201" s="19"/>
    </row>
    <row r="202" spans="1:10" customFormat="1" ht="36">
      <c r="A202" s="25" t="s">
        <v>297</v>
      </c>
      <c r="B202" s="28" t="s">
        <v>298</v>
      </c>
      <c r="C202" s="25" t="s">
        <v>182</v>
      </c>
      <c r="D202" s="27" t="s">
        <v>296</v>
      </c>
      <c r="E202" s="25" t="s">
        <v>299</v>
      </c>
      <c r="F202" s="25" t="s">
        <v>59</v>
      </c>
      <c r="G202" s="30">
        <v>0.84</v>
      </c>
      <c r="H202" s="31">
        <v>45017</v>
      </c>
      <c r="I202" s="19"/>
      <c r="J202" s="19"/>
    </row>
    <row r="203" spans="1:10" customFormat="1" ht="36">
      <c r="A203" s="25" t="s">
        <v>297</v>
      </c>
      <c r="B203" s="28" t="s">
        <v>298</v>
      </c>
      <c r="C203" s="25" t="s">
        <v>182</v>
      </c>
      <c r="D203" s="27" t="s">
        <v>296</v>
      </c>
      <c r="E203" s="25" t="s">
        <v>299</v>
      </c>
      <c r="F203" s="25" t="s">
        <v>59</v>
      </c>
      <c r="G203" s="30">
        <v>1.34</v>
      </c>
      <c r="H203" s="31">
        <v>45139</v>
      </c>
      <c r="I203" s="19"/>
      <c r="J203" s="19"/>
    </row>
    <row r="204" spans="1:10" customFormat="1" ht="24">
      <c r="A204" s="25" t="s">
        <v>300</v>
      </c>
      <c r="B204" s="26" t="s">
        <v>301</v>
      </c>
      <c r="C204" s="25" t="s">
        <v>56</v>
      </c>
      <c r="D204" s="27" t="s">
        <v>296</v>
      </c>
      <c r="E204" s="25" t="s">
        <v>270</v>
      </c>
      <c r="F204" s="25" t="s">
        <v>59</v>
      </c>
      <c r="G204" s="30">
        <v>0.66</v>
      </c>
      <c r="H204" s="31">
        <v>45047</v>
      </c>
      <c r="I204" s="19"/>
      <c r="J204" s="19"/>
    </row>
    <row r="205" spans="1:10" customFormat="1" ht="24">
      <c r="A205" s="25" t="s">
        <v>300</v>
      </c>
      <c r="B205" s="26" t="s">
        <v>301</v>
      </c>
      <c r="C205" s="25" t="s">
        <v>56</v>
      </c>
      <c r="D205" s="27" t="s">
        <v>296</v>
      </c>
      <c r="E205" s="25" t="s">
        <v>270</v>
      </c>
      <c r="F205" s="25" t="s">
        <v>59</v>
      </c>
      <c r="G205" s="30">
        <v>1.72</v>
      </c>
      <c r="H205" s="31">
        <v>45139</v>
      </c>
      <c r="I205" s="19"/>
      <c r="J205" s="19"/>
    </row>
    <row r="206" spans="1:10" customFormat="1" ht="24">
      <c r="A206" s="25" t="s">
        <v>302</v>
      </c>
      <c r="B206" s="28" t="s">
        <v>303</v>
      </c>
      <c r="C206" s="25" t="s">
        <v>91</v>
      </c>
      <c r="D206" s="27" t="s">
        <v>304</v>
      </c>
      <c r="E206" s="25" t="s">
        <v>305</v>
      </c>
      <c r="F206" s="25" t="s">
        <v>59</v>
      </c>
      <c r="G206" s="30">
        <v>0.12</v>
      </c>
      <c r="H206" s="31">
        <v>45047</v>
      </c>
      <c r="I206" s="19"/>
      <c r="J206" s="19"/>
    </row>
    <row r="207" spans="1:10" customFormat="1" ht="24">
      <c r="A207" s="25" t="s">
        <v>306</v>
      </c>
      <c r="B207" s="28" t="s">
        <v>307</v>
      </c>
      <c r="C207" s="25" t="s">
        <v>91</v>
      </c>
      <c r="D207" s="27" t="s">
        <v>304</v>
      </c>
      <c r="E207" s="25" t="s">
        <v>304</v>
      </c>
      <c r="F207" s="25" t="s">
        <v>59</v>
      </c>
      <c r="G207" s="30">
        <v>0.09</v>
      </c>
      <c r="H207" s="31">
        <v>45047</v>
      </c>
      <c r="I207" s="19"/>
      <c r="J207" s="19"/>
    </row>
    <row r="208" spans="1:10" customFormat="1" ht="24">
      <c r="A208" s="25" t="s">
        <v>306</v>
      </c>
      <c r="B208" s="26" t="s">
        <v>307</v>
      </c>
      <c r="C208" s="25" t="s">
        <v>91</v>
      </c>
      <c r="D208" s="27" t="s">
        <v>304</v>
      </c>
      <c r="E208" s="25" t="s">
        <v>304</v>
      </c>
      <c r="F208" s="25" t="s">
        <v>59</v>
      </c>
      <c r="G208" s="30">
        <v>0.16</v>
      </c>
      <c r="H208" s="31">
        <v>45139</v>
      </c>
      <c r="I208" s="19"/>
      <c r="J208" s="19"/>
    </row>
    <row r="209" spans="1:10" customFormat="1" ht="24">
      <c r="A209" s="25" t="s">
        <v>308</v>
      </c>
      <c r="B209" s="26" t="s">
        <v>309</v>
      </c>
      <c r="C209" s="25" t="s">
        <v>56</v>
      </c>
      <c r="D209" s="27" t="s">
        <v>310</v>
      </c>
      <c r="E209" s="25" t="s">
        <v>305</v>
      </c>
      <c r="F209" s="25" t="s">
        <v>59</v>
      </c>
      <c r="G209" s="30">
        <v>0.1</v>
      </c>
      <c r="H209" s="31">
        <v>44927</v>
      </c>
      <c r="I209" s="19"/>
      <c r="J209" s="19"/>
    </row>
    <row r="210" spans="1:10" customFormat="1" ht="24">
      <c r="A210" s="25" t="s">
        <v>308</v>
      </c>
      <c r="B210" s="28" t="s">
        <v>309</v>
      </c>
      <c r="C210" s="25" t="s">
        <v>56</v>
      </c>
      <c r="D210" s="27" t="s">
        <v>310</v>
      </c>
      <c r="E210" s="25" t="s">
        <v>305</v>
      </c>
      <c r="F210" s="25" t="s">
        <v>59</v>
      </c>
      <c r="G210" s="30">
        <v>0.12</v>
      </c>
      <c r="H210" s="31">
        <v>45017</v>
      </c>
      <c r="I210" s="19"/>
      <c r="J210" s="19"/>
    </row>
    <row r="211" spans="1:10" customFormat="1" ht="24">
      <c r="A211" s="25" t="s">
        <v>308</v>
      </c>
      <c r="B211" s="28" t="s">
        <v>309</v>
      </c>
      <c r="C211" s="25" t="s">
        <v>56</v>
      </c>
      <c r="D211" s="27" t="s">
        <v>310</v>
      </c>
      <c r="E211" s="25" t="s">
        <v>305</v>
      </c>
      <c r="F211" s="25" t="s">
        <v>59</v>
      </c>
      <c r="G211" s="30">
        <v>0.02</v>
      </c>
      <c r="H211" s="31">
        <v>45047</v>
      </c>
      <c r="I211" s="19"/>
      <c r="J211" s="19"/>
    </row>
    <row r="212" spans="1:10" customFormat="1" ht="24">
      <c r="A212" s="25" t="s">
        <v>308</v>
      </c>
      <c r="B212" s="26" t="s">
        <v>309</v>
      </c>
      <c r="C212" s="25" t="s">
        <v>56</v>
      </c>
      <c r="D212" s="27" t="s">
        <v>310</v>
      </c>
      <c r="E212" s="25" t="s">
        <v>305</v>
      </c>
      <c r="F212" s="25" t="s">
        <v>59</v>
      </c>
      <c r="G212" s="30">
        <v>0.22</v>
      </c>
      <c r="H212" s="31">
        <v>45139</v>
      </c>
      <c r="I212" s="19"/>
      <c r="J212" s="19"/>
    </row>
    <row r="213" spans="1:10" customFormat="1" ht="24">
      <c r="A213" s="25" t="s">
        <v>311</v>
      </c>
      <c r="B213" s="26" t="s">
        <v>312</v>
      </c>
      <c r="C213" s="25" t="s">
        <v>182</v>
      </c>
      <c r="D213" s="27" t="s">
        <v>310</v>
      </c>
      <c r="E213" s="25" t="s">
        <v>313</v>
      </c>
      <c r="F213" s="25" t="s">
        <v>59</v>
      </c>
      <c r="G213" s="30">
        <v>0.19</v>
      </c>
      <c r="H213" s="31">
        <v>45047</v>
      </c>
      <c r="I213" s="19"/>
      <c r="J213" s="19"/>
    </row>
    <row r="214" spans="1:10" customFormat="1" ht="24">
      <c r="A214" s="25" t="s">
        <v>311</v>
      </c>
      <c r="B214" s="28" t="s">
        <v>312</v>
      </c>
      <c r="C214" s="25" t="s">
        <v>182</v>
      </c>
      <c r="D214" s="27" t="s">
        <v>310</v>
      </c>
      <c r="E214" s="25" t="s">
        <v>313</v>
      </c>
      <c r="F214" s="25" t="s">
        <v>59</v>
      </c>
      <c r="G214" s="30">
        <v>0.42</v>
      </c>
      <c r="H214" s="31">
        <v>45139</v>
      </c>
      <c r="I214" s="19"/>
      <c r="J214" s="19"/>
    </row>
    <row r="215" spans="1:10" customFormat="1" ht="24">
      <c r="A215" s="25" t="s">
        <v>314</v>
      </c>
      <c r="B215" s="28" t="s">
        <v>315</v>
      </c>
      <c r="C215" s="25" t="s">
        <v>56</v>
      </c>
      <c r="D215" s="27" t="s">
        <v>310</v>
      </c>
      <c r="E215" s="25" t="s">
        <v>316</v>
      </c>
      <c r="F215" s="25" t="s">
        <v>59</v>
      </c>
      <c r="G215" s="30">
        <v>2.5099999999999998</v>
      </c>
      <c r="H215" s="31">
        <v>45047</v>
      </c>
      <c r="I215" s="19"/>
      <c r="J215" s="19"/>
    </row>
    <row r="216" spans="1:10" customFormat="1" ht="24">
      <c r="A216" s="25" t="s">
        <v>314</v>
      </c>
      <c r="B216" s="26" t="s">
        <v>315</v>
      </c>
      <c r="C216" s="25" t="s">
        <v>56</v>
      </c>
      <c r="D216" s="27" t="s">
        <v>310</v>
      </c>
      <c r="E216" s="25" t="s">
        <v>316</v>
      </c>
      <c r="F216" s="25" t="s">
        <v>59</v>
      </c>
      <c r="G216" s="30">
        <v>0.41</v>
      </c>
      <c r="H216" s="31">
        <v>45139</v>
      </c>
      <c r="I216" s="19"/>
      <c r="J216" s="19"/>
    </row>
    <row r="217" spans="1:10" customFormat="1" ht="24">
      <c r="A217" s="25" t="s">
        <v>317</v>
      </c>
      <c r="B217" s="26" t="s">
        <v>318</v>
      </c>
      <c r="C217" s="25" t="s">
        <v>56</v>
      </c>
      <c r="D217" s="27" t="s">
        <v>310</v>
      </c>
      <c r="E217" s="25" t="s">
        <v>319</v>
      </c>
      <c r="F217" s="25" t="s">
        <v>59</v>
      </c>
      <c r="G217" s="30">
        <v>0.56000000000000005</v>
      </c>
      <c r="H217" s="31">
        <v>45047</v>
      </c>
      <c r="I217" s="19"/>
      <c r="J217" s="19"/>
    </row>
    <row r="218" spans="1:10" customFormat="1" ht="24">
      <c r="A218" s="25" t="s">
        <v>317</v>
      </c>
      <c r="B218" s="28" t="s">
        <v>318</v>
      </c>
      <c r="C218" s="25" t="s">
        <v>56</v>
      </c>
      <c r="D218" s="27" t="s">
        <v>310</v>
      </c>
      <c r="E218" s="25" t="s">
        <v>319</v>
      </c>
      <c r="F218" s="25" t="s">
        <v>59</v>
      </c>
      <c r="G218" s="30">
        <v>0.27</v>
      </c>
      <c r="H218" s="31">
        <v>45139</v>
      </c>
      <c r="I218" s="19"/>
      <c r="J218" s="19"/>
    </row>
    <row r="219" spans="1:10" customFormat="1" ht="48">
      <c r="A219" s="25" t="s">
        <v>320</v>
      </c>
      <c r="B219" s="28" t="s">
        <v>321</v>
      </c>
      <c r="C219" s="25" t="s">
        <v>56</v>
      </c>
      <c r="D219" s="27" t="s">
        <v>310</v>
      </c>
      <c r="E219" s="25" t="s">
        <v>402</v>
      </c>
      <c r="F219" s="25" t="s">
        <v>59</v>
      </c>
      <c r="G219" s="30">
        <v>1.62</v>
      </c>
      <c r="H219" s="31">
        <v>44927</v>
      </c>
      <c r="I219" s="19"/>
      <c r="J219" s="19"/>
    </row>
    <row r="220" spans="1:10" customFormat="1" ht="48">
      <c r="A220" s="25" t="s">
        <v>320</v>
      </c>
      <c r="B220" s="26" t="s">
        <v>321</v>
      </c>
      <c r="C220" s="25" t="s">
        <v>56</v>
      </c>
      <c r="D220" s="27" t="s">
        <v>310</v>
      </c>
      <c r="E220" s="25" t="s">
        <v>402</v>
      </c>
      <c r="F220" s="25" t="s">
        <v>59</v>
      </c>
      <c r="G220" s="30">
        <v>3.01</v>
      </c>
      <c r="H220" s="31">
        <v>45017</v>
      </c>
      <c r="I220" s="19"/>
      <c r="J220" s="19"/>
    </row>
    <row r="221" spans="1:10" customFormat="1" ht="48">
      <c r="A221" s="25" t="s">
        <v>320</v>
      </c>
      <c r="B221" s="26" t="s">
        <v>321</v>
      </c>
      <c r="C221" s="25" t="s">
        <v>56</v>
      </c>
      <c r="D221" s="27" t="s">
        <v>310</v>
      </c>
      <c r="E221" s="25" t="s">
        <v>402</v>
      </c>
      <c r="F221" s="25" t="s">
        <v>59</v>
      </c>
      <c r="G221" s="30">
        <v>0.01</v>
      </c>
      <c r="H221" s="31">
        <v>45047</v>
      </c>
      <c r="I221" s="19"/>
      <c r="J221" s="19"/>
    </row>
    <row r="222" spans="1:10" customFormat="1" ht="48">
      <c r="A222" s="25" t="s">
        <v>320</v>
      </c>
      <c r="B222" s="28" t="s">
        <v>321</v>
      </c>
      <c r="C222" s="25" t="s">
        <v>56</v>
      </c>
      <c r="D222" s="27" t="s">
        <v>310</v>
      </c>
      <c r="E222" s="25" t="s">
        <v>402</v>
      </c>
      <c r="F222" s="25" t="s">
        <v>59</v>
      </c>
      <c r="G222" s="30">
        <v>1.86</v>
      </c>
      <c r="H222" s="31">
        <v>45139</v>
      </c>
      <c r="I222" s="19"/>
      <c r="J222" s="19"/>
    </row>
    <row r="223" spans="1:10" customFormat="1" ht="48">
      <c r="A223" s="25" t="s">
        <v>322</v>
      </c>
      <c r="B223" s="28" t="s">
        <v>323</v>
      </c>
      <c r="C223" s="25" t="s">
        <v>56</v>
      </c>
      <c r="D223" s="27" t="s">
        <v>310</v>
      </c>
      <c r="E223" s="25" t="s">
        <v>403</v>
      </c>
      <c r="F223" s="25" t="s">
        <v>59</v>
      </c>
      <c r="G223" s="30">
        <v>1.41</v>
      </c>
      <c r="H223" s="31">
        <v>44927</v>
      </c>
      <c r="I223" s="19"/>
      <c r="J223" s="19"/>
    </row>
    <row r="224" spans="1:10" customFormat="1" ht="48">
      <c r="A224" s="25" t="s">
        <v>322</v>
      </c>
      <c r="B224" s="26" t="s">
        <v>323</v>
      </c>
      <c r="C224" s="25" t="s">
        <v>56</v>
      </c>
      <c r="D224" s="27" t="s">
        <v>310</v>
      </c>
      <c r="E224" s="25" t="s">
        <v>403</v>
      </c>
      <c r="F224" s="25" t="s">
        <v>59</v>
      </c>
      <c r="G224" s="30">
        <v>0.1</v>
      </c>
      <c r="H224" s="31">
        <v>45017</v>
      </c>
    </row>
    <row r="225" spans="1:8" customFormat="1" ht="48">
      <c r="A225" s="25" t="s">
        <v>322</v>
      </c>
      <c r="B225" s="26" t="s">
        <v>323</v>
      </c>
      <c r="C225" s="25" t="s">
        <v>56</v>
      </c>
      <c r="D225" s="27" t="s">
        <v>310</v>
      </c>
      <c r="E225" s="25" t="s">
        <v>403</v>
      </c>
      <c r="F225" s="25" t="s">
        <v>59</v>
      </c>
      <c r="G225" s="30">
        <v>1.29</v>
      </c>
      <c r="H225" s="31">
        <v>45047</v>
      </c>
    </row>
    <row r="226" spans="1:8" customFormat="1" ht="48">
      <c r="A226" s="25" t="s">
        <v>322</v>
      </c>
      <c r="B226" s="28" t="s">
        <v>323</v>
      </c>
      <c r="C226" s="25" t="s">
        <v>56</v>
      </c>
      <c r="D226" s="27" t="s">
        <v>310</v>
      </c>
      <c r="E226" s="25" t="s">
        <v>403</v>
      </c>
      <c r="F226" s="25" t="s">
        <v>59</v>
      </c>
      <c r="G226" s="30">
        <v>0.55000000000000004</v>
      </c>
      <c r="H226" s="31">
        <v>45139</v>
      </c>
    </row>
    <row r="227" spans="1:8" customFormat="1" ht="24">
      <c r="A227" s="25" t="s">
        <v>324</v>
      </c>
      <c r="B227" s="28" t="s">
        <v>325</v>
      </c>
      <c r="C227" s="25" t="s">
        <v>56</v>
      </c>
      <c r="D227" s="27" t="s">
        <v>326</v>
      </c>
      <c r="E227" s="25" t="s">
        <v>327</v>
      </c>
      <c r="F227" s="25" t="s">
        <v>59</v>
      </c>
      <c r="G227" s="30">
        <v>0.04</v>
      </c>
      <c r="H227" s="31">
        <v>45047</v>
      </c>
    </row>
    <row r="228" spans="1:8" customFormat="1" ht="24">
      <c r="A228" s="25" t="s">
        <v>328</v>
      </c>
      <c r="B228" s="26" t="s">
        <v>329</v>
      </c>
      <c r="C228" s="25" t="s">
        <v>56</v>
      </c>
      <c r="D228" s="27" t="s">
        <v>326</v>
      </c>
      <c r="E228" s="25" t="s">
        <v>277</v>
      </c>
      <c r="F228" s="25" t="s">
        <v>59</v>
      </c>
      <c r="G228" s="30">
        <v>0.6</v>
      </c>
      <c r="H228" s="31">
        <v>44927</v>
      </c>
    </row>
    <row r="229" spans="1:8" customFormat="1" ht="24">
      <c r="A229" s="25" t="s">
        <v>328</v>
      </c>
      <c r="B229" s="26" t="s">
        <v>329</v>
      </c>
      <c r="C229" s="25" t="s">
        <v>56</v>
      </c>
      <c r="D229" s="27" t="s">
        <v>326</v>
      </c>
      <c r="E229" s="25" t="s">
        <v>277</v>
      </c>
      <c r="F229" s="25" t="s">
        <v>59</v>
      </c>
      <c r="G229" s="30">
        <v>0.24</v>
      </c>
      <c r="H229" s="31">
        <v>45017</v>
      </c>
    </row>
    <row r="230" spans="1:8" customFormat="1" ht="24">
      <c r="A230" s="25" t="s">
        <v>330</v>
      </c>
      <c r="B230" s="28" t="s">
        <v>331</v>
      </c>
      <c r="C230" s="25" t="s">
        <v>64</v>
      </c>
      <c r="D230" s="27" t="s">
        <v>332</v>
      </c>
      <c r="E230" s="25" t="s">
        <v>333</v>
      </c>
      <c r="F230" s="25" t="s">
        <v>59</v>
      </c>
      <c r="G230" s="30">
        <v>0.23</v>
      </c>
      <c r="H230" s="31">
        <v>45017</v>
      </c>
    </row>
    <row r="231" spans="1:8" customFormat="1" ht="24">
      <c r="A231" s="25" t="s">
        <v>330</v>
      </c>
      <c r="B231" s="28" t="s">
        <v>331</v>
      </c>
      <c r="C231" s="25" t="s">
        <v>64</v>
      </c>
      <c r="D231" s="27" t="s">
        <v>332</v>
      </c>
      <c r="E231" s="25" t="s">
        <v>333</v>
      </c>
      <c r="F231" s="25" t="s">
        <v>59</v>
      </c>
      <c r="G231" s="30">
        <v>0.33</v>
      </c>
      <c r="H231" s="31">
        <v>45139</v>
      </c>
    </row>
    <row r="232" spans="1:8" customFormat="1" ht="24">
      <c r="A232" s="25" t="s">
        <v>334</v>
      </c>
      <c r="B232" s="26" t="s">
        <v>335</v>
      </c>
      <c r="C232" s="25" t="s">
        <v>56</v>
      </c>
      <c r="D232" s="27" t="s">
        <v>332</v>
      </c>
      <c r="E232" s="25" t="s">
        <v>333</v>
      </c>
      <c r="F232" s="25" t="s">
        <v>59</v>
      </c>
      <c r="G232" s="30">
        <v>1.0900000000000001</v>
      </c>
      <c r="H232" s="31">
        <v>45047</v>
      </c>
    </row>
    <row r="233" spans="1:8" customFormat="1" ht="24">
      <c r="A233" s="25" t="s">
        <v>334</v>
      </c>
      <c r="B233" s="26" t="s">
        <v>335</v>
      </c>
      <c r="C233" s="25" t="s">
        <v>56</v>
      </c>
      <c r="D233" s="27" t="s">
        <v>332</v>
      </c>
      <c r="E233" s="25" t="s">
        <v>333</v>
      </c>
      <c r="F233" s="25" t="s">
        <v>59</v>
      </c>
      <c r="G233" s="30">
        <v>0.35</v>
      </c>
      <c r="H233" s="31">
        <v>45139</v>
      </c>
    </row>
    <row r="234" spans="1:8" customFormat="1" ht="36">
      <c r="A234" s="25" t="s">
        <v>336</v>
      </c>
      <c r="B234" s="28" t="s">
        <v>337</v>
      </c>
      <c r="C234" s="25" t="s">
        <v>338</v>
      </c>
      <c r="D234" s="27" t="s">
        <v>339</v>
      </c>
      <c r="E234" s="25" t="s">
        <v>339</v>
      </c>
      <c r="F234" s="25" t="s">
        <v>59</v>
      </c>
      <c r="G234" s="30">
        <v>0.41</v>
      </c>
      <c r="H234" s="31">
        <v>44927</v>
      </c>
    </row>
    <row r="235" spans="1:8" customFormat="1" ht="36">
      <c r="A235" s="25" t="s">
        <v>336</v>
      </c>
      <c r="B235" s="28" t="s">
        <v>337</v>
      </c>
      <c r="C235" s="25" t="s">
        <v>338</v>
      </c>
      <c r="D235" s="27" t="s">
        <v>339</v>
      </c>
      <c r="E235" s="25" t="s">
        <v>339</v>
      </c>
      <c r="F235" s="25" t="s">
        <v>59</v>
      </c>
      <c r="G235" s="30">
        <v>0.11</v>
      </c>
      <c r="H235" s="31">
        <v>45047</v>
      </c>
    </row>
    <row r="236" spans="1:8" customFormat="1" ht="36">
      <c r="A236" s="25" t="s">
        <v>336</v>
      </c>
      <c r="B236" s="26" t="s">
        <v>337</v>
      </c>
      <c r="C236" s="25" t="s">
        <v>338</v>
      </c>
      <c r="D236" s="27" t="s">
        <v>339</v>
      </c>
      <c r="E236" s="25" t="s">
        <v>339</v>
      </c>
      <c r="F236" s="25" t="s">
        <v>59</v>
      </c>
      <c r="G236" s="30">
        <v>1.3</v>
      </c>
      <c r="H236" s="31">
        <v>45139</v>
      </c>
    </row>
    <row r="237" spans="1:8" customFormat="1" ht="48">
      <c r="A237" s="25" t="s">
        <v>340</v>
      </c>
      <c r="B237" s="26" t="s">
        <v>341</v>
      </c>
      <c r="C237" s="25" t="s">
        <v>56</v>
      </c>
      <c r="D237" s="27" t="s">
        <v>342</v>
      </c>
      <c r="E237" s="25" t="s">
        <v>404</v>
      </c>
      <c r="F237" s="25" t="s">
        <v>59</v>
      </c>
      <c r="G237" s="30">
        <v>0.34</v>
      </c>
      <c r="H237" s="31">
        <v>44927</v>
      </c>
    </row>
    <row r="238" spans="1:8" customFormat="1" ht="48">
      <c r="A238" s="25" t="s">
        <v>340</v>
      </c>
      <c r="B238" s="28" t="s">
        <v>341</v>
      </c>
      <c r="C238" s="25" t="s">
        <v>56</v>
      </c>
      <c r="D238" s="27" t="s">
        <v>342</v>
      </c>
      <c r="E238" s="25" t="s">
        <v>404</v>
      </c>
      <c r="F238" s="25" t="s">
        <v>59</v>
      </c>
      <c r="G238" s="30">
        <v>0.41</v>
      </c>
      <c r="H238" s="31">
        <v>45017</v>
      </c>
    </row>
    <row r="239" spans="1:8" customFormat="1" ht="48">
      <c r="A239" s="25" t="s">
        <v>340</v>
      </c>
      <c r="B239" s="28" t="s">
        <v>341</v>
      </c>
      <c r="C239" s="25" t="s">
        <v>56</v>
      </c>
      <c r="D239" s="27" t="s">
        <v>342</v>
      </c>
      <c r="E239" s="25" t="s">
        <v>404</v>
      </c>
      <c r="F239" s="25" t="s">
        <v>59</v>
      </c>
      <c r="G239" s="30">
        <v>0.19</v>
      </c>
      <c r="H239" s="31">
        <v>45047</v>
      </c>
    </row>
    <row r="240" spans="1:8" customFormat="1" ht="48">
      <c r="A240" s="25" t="s">
        <v>340</v>
      </c>
      <c r="B240" s="26" t="s">
        <v>341</v>
      </c>
      <c r="C240" s="25" t="s">
        <v>56</v>
      </c>
      <c r="D240" s="27" t="s">
        <v>342</v>
      </c>
      <c r="E240" s="25" t="s">
        <v>404</v>
      </c>
      <c r="F240" s="25" t="s">
        <v>59</v>
      </c>
      <c r="G240" s="30">
        <v>0.51</v>
      </c>
      <c r="H240" s="31">
        <v>45139</v>
      </c>
    </row>
    <row r="241" spans="1:8" customFormat="1" ht="24">
      <c r="A241" s="25" t="s">
        <v>343</v>
      </c>
      <c r="B241" s="26" t="s">
        <v>344</v>
      </c>
      <c r="C241" s="25" t="s">
        <v>56</v>
      </c>
      <c r="D241" s="27" t="s">
        <v>342</v>
      </c>
      <c r="E241" s="25" t="s">
        <v>345</v>
      </c>
      <c r="F241" s="25" t="s">
        <v>59</v>
      </c>
      <c r="G241" s="30">
        <v>0.76</v>
      </c>
      <c r="H241" s="31">
        <v>44927</v>
      </c>
    </row>
    <row r="242" spans="1:8" customFormat="1" ht="24">
      <c r="A242" s="25" t="s">
        <v>343</v>
      </c>
      <c r="B242" s="28" t="s">
        <v>344</v>
      </c>
      <c r="C242" s="25" t="s">
        <v>56</v>
      </c>
      <c r="D242" s="27" t="s">
        <v>342</v>
      </c>
      <c r="E242" s="25" t="s">
        <v>345</v>
      </c>
      <c r="F242" s="25" t="s">
        <v>59</v>
      </c>
      <c r="G242" s="30">
        <v>1.6</v>
      </c>
      <c r="H242" s="31">
        <v>45017</v>
      </c>
    </row>
    <row r="243" spans="1:8" customFormat="1" ht="24">
      <c r="A243" s="25" t="s">
        <v>343</v>
      </c>
      <c r="B243" s="28" t="s">
        <v>344</v>
      </c>
      <c r="C243" s="25" t="s">
        <v>56</v>
      </c>
      <c r="D243" s="27" t="s">
        <v>342</v>
      </c>
      <c r="E243" s="25" t="s">
        <v>345</v>
      </c>
      <c r="F243" s="25" t="s">
        <v>59</v>
      </c>
      <c r="G243" s="30">
        <v>0.33</v>
      </c>
      <c r="H243" s="31">
        <v>45047</v>
      </c>
    </row>
    <row r="244" spans="1:8" customFormat="1" ht="24">
      <c r="A244" s="25" t="s">
        <v>343</v>
      </c>
      <c r="B244" s="26" t="s">
        <v>344</v>
      </c>
      <c r="C244" s="25" t="s">
        <v>56</v>
      </c>
      <c r="D244" s="27" t="s">
        <v>342</v>
      </c>
      <c r="E244" s="25" t="s">
        <v>345</v>
      </c>
      <c r="F244" s="25" t="s">
        <v>59</v>
      </c>
      <c r="G244" s="30">
        <v>1.75</v>
      </c>
      <c r="H244" s="31">
        <v>45139</v>
      </c>
    </row>
    <row r="245" spans="1:8" customFormat="1"/>
    <row r="246" spans="1:8" customFormat="1"/>
    <row r="247" spans="1:8" customFormat="1"/>
    <row r="248" spans="1:8" customFormat="1"/>
    <row r="249" spans="1:8" customFormat="1"/>
    <row r="250" spans="1:8" customFormat="1"/>
    <row r="251" spans="1:8" customFormat="1"/>
    <row r="252" spans="1:8" customFormat="1"/>
    <row r="253" spans="1:8" customFormat="1"/>
    <row r="254" spans="1:8" customFormat="1"/>
    <row r="255" spans="1:8" customFormat="1"/>
    <row r="256" spans="1:8"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row r="12353" customFormat="1"/>
    <row r="12354" customFormat="1"/>
    <row r="12355" customFormat="1"/>
    <row r="12356" customFormat="1"/>
    <row r="12357" customFormat="1"/>
    <row r="12358" customFormat="1"/>
    <row r="12359" customFormat="1"/>
    <row r="12360" customFormat="1"/>
    <row r="12361" customFormat="1"/>
    <row r="12362" customFormat="1"/>
    <row r="12363" customFormat="1"/>
    <row r="12364" customFormat="1"/>
    <row r="12365" customFormat="1"/>
    <row r="12366" customFormat="1"/>
    <row r="12367" customFormat="1"/>
    <row r="12368" customFormat="1"/>
    <row r="12369" customFormat="1"/>
    <row r="12370" customFormat="1"/>
    <row r="12371" customFormat="1"/>
    <row r="12372" customFormat="1"/>
    <row r="12373" customFormat="1"/>
    <row r="12374" customFormat="1"/>
    <row r="12375" customFormat="1"/>
    <row r="12376" customFormat="1"/>
    <row r="12377" customFormat="1"/>
    <row r="12378" customFormat="1"/>
    <row r="12379" customFormat="1"/>
    <row r="12380" customFormat="1"/>
    <row r="12381" customFormat="1"/>
    <row r="12382" customFormat="1"/>
    <row r="12383" customFormat="1"/>
    <row r="12384" customFormat="1"/>
    <row r="12385" customFormat="1"/>
    <row r="12386" customFormat="1"/>
    <row r="12387" customFormat="1"/>
    <row r="12388" customFormat="1"/>
    <row r="12389" customFormat="1"/>
    <row r="12390" customFormat="1"/>
    <row r="12391" customFormat="1"/>
    <row r="12392" customFormat="1"/>
    <row r="12393" customFormat="1"/>
    <row r="12394" customFormat="1"/>
    <row r="12395" customFormat="1"/>
    <row r="12396" customFormat="1"/>
    <row r="12397" customFormat="1"/>
    <row r="12398" customFormat="1"/>
    <row r="12399" customFormat="1"/>
    <row r="12400" customFormat="1"/>
    <row r="12401" customFormat="1"/>
    <row r="12402" customFormat="1"/>
    <row r="12403" customFormat="1"/>
    <row r="12404" customFormat="1"/>
    <row r="12405" customFormat="1"/>
    <row r="12406" customFormat="1"/>
    <row r="12407" customFormat="1"/>
    <row r="12408" customFormat="1"/>
    <row r="12409" customFormat="1"/>
    <row r="12410" customFormat="1"/>
    <row r="12411" customFormat="1"/>
    <row r="12412" customFormat="1"/>
    <row r="12413" customFormat="1"/>
    <row r="12414" customFormat="1"/>
    <row r="12415" customFormat="1"/>
    <row r="12416" customFormat="1"/>
    <row r="12417" customFormat="1"/>
    <row r="12418" customFormat="1"/>
    <row r="12419" customFormat="1"/>
    <row r="12420" customFormat="1"/>
    <row r="12421" customFormat="1"/>
    <row r="12422" customFormat="1"/>
    <row r="12423" customFormat="1"/>
    <row r="12424" customFormat="1"/>
    <row r="12425" customFormat="1"/>
    <row r="12426" customFormat="1"/>
    <row r="12427" customFormat="1"/>
    <row r="12428" customFormat="1"/>
    <row r="12429" customFormat="1"/>
    <row r="12430" customFormat="1"/>
    <row r="12431" customFormat="1"/>
    <row r="12432" customFormat="1"/>
    <row r="12433" customFormat="1"/>
    <row r="12434" customFormat="1"/>
    <row r="12435" customFormat="1"/>
    <row r="12436" customFormat="1"/>
    <row r="12437" customFormat="1"/>
    <row r="12438" customFormat="1"/>
    <row r="12439" customFormat="1"/>
    <row r="12440" customFormat="1"/>
    <row r="12441" customFormat="1"/>
    <row r="12442" customFormat="1"/>
    <row r="12443" customFormat="1"/>
    <row r="12444" customFormat="1"/>
    <row r="12445" customFormat="1"/>
    <row r="12446" customFormat="1"/>
    <row r="12447" customFormat="1"/>
    <row r="12448" customFormat="1"/>
    <row r="12449" customFormat="1"/>
    <row r="12450" customFormat="1"/>
    <row r="12451" customFormat="1"/>
    <row r="12452" customFormat="1"/>
    <row r="12453" customFormat="1"/>
    <row r="12454" customFormat="1"/>
    <row r="12455" customFormat="1"/>
    <row r="12456" customFormat="1"/>
    <row r="12457" customFormat="1"/>
    <row r="12458" customFormat="1"/>
    <row r="12459" customFormat="1"/>
    <row r="12460" customFormat="1"/>
    <row r="12461" customFormat="1"/>
    <row r="12462" customFormat="1"/>
    <row r="12463" customFormat="1"/>
    <row r="12464" customFormat="1"/>
    <row r="12465" customFormat="1"/>
    <row r="12466" customFormat="1"/>
    <row r="12467" customFormat="1"/>
    <row r="12468" customFormat="1"/>
    <row r="12469" customFormat="1"/>
    <row r="12470" customFormat="1"/>
    <row r="12471" customFormat="1"/>
    <row r="12472" customFormat="1"/>
    <row r="12473" customFormat="1"/>
    <row r="12474" customFormat="1"/>
    <row r="12475" customFormat="1"/>
    <row r="12476" customFormat="1"/>
    <row r="12477" customFormat="1"/>
    <row r="12478" customFormat="1"/>
    <row r="12479" customFormat="1"/>
    <row r="12480" customFormat="1"/>
    <row r="12481" customFormat="1"/>
    <row r="12482" customFormat="1"/>
    <row r="12483" customFormat="1"/>
    <row r="12484" customFormat="1"/>
    <row r="12485" customFormat="1"/>
    <row r="12486" customFormat="1"/>
    <row r="12487" customFormat="1"/>
    <row r="12488" customFormat="1"/>
    <row r="12489" customFormat="1"/>
    <row r="12490" customFormat="1"/>
    <row r="12491" customFormat="1"/>
    <row r="12492" customFormat="1"/>
    <row r="12493" customFormat="1"/>
    <row r="12494" customFormat="1"/>
    <row r="12495" customFormat="1"/>
    <row r="12496" customFormat="1"/>
    <row r="12497" customFormat="1"/>
    <row r="12498" customFormat="1"/>
    <row r="12499" customFormat="1"/>
    <row r="12500" customFormat="1"/>
    <row r="12501" customFormat="1"/>
    <row r="12502" customFormat="1"/>
    <row r="12503" customFormat="1"/>
    <row r="12504" customFormat="1"/>
    <row r="12505" customFormat="1"/>
    <row r="12506" customFormat="1"/>
    <row r="12507" customFormat="1"/>
    <row r="12508" customFormat="1"/>
    <row r="12509" customFormat="1"/>
    <row r="12510" customFormat="1"/>
    <row r="12511" customFormat="1"/>
    <row r="12512" customFormat="1"/>
    <row r="12513" customFormat="1"/>
    <row r="12514" customFormat="1"/>
    <row r="12515" customFormat="1"/>
    <row r="12516" customFormat="1"/>
    <row r="12517" customFormat="1"/>
    <row r="12518" customFormat="1"/>
    <row r="12519" customFormat="1"/>
    <row r="12520" customFormat="1"/>
    <row r="12521" customFormat="1"/>
    <row r="12522" customFormat="1"/>
    <row r="12523" customFormat="1"/>
    <row r="12524" customFormat="1"/>
    <row r="12525" customFormat="1"/>
    <row r="12526" customFormat="1"/>
    <row r="12527" customFormat="1"/>
    <row r="12528" customFormat="1"/>
    <row r="12529" customFormat="1"/>
    <row r="12530" customFormat="1"/>
    <row r="12531" customFormat="1"/>
    <row r="12532" customFormat="1"/>
    <row r="12533" customFormat="1"/>
    <row r="12534" customFormat="1"/>
    <row r="12535" customFormat="1"/>
    <row r="12536" customFormat="1"/>
    <row r="12537" customFormat="1"/>
    <row r="12538" customFormat="1"/>
    <row r="12539" customFormat="1"/>
    <row r="12540" customFormat="1"/>
    <row r="12541" customFormat="1"/>
    <row r="12542" customFormat="1"/>
    <row r="12543" customFormat="1"/>
    <row r="12544" customFormat="1"/>
    <row r="12545" customFormat="1"/>
    <row r="12546" customFormat="1"/>
    <row r="12547" customFormat="1"/>
    <row r="12548" customFormat="1"/>
    <row r="12549" customFormat="1"/>
    <row r="12550" customFormat="1"/>
    <row r="12551" customFormat="1"/>
    <row r="12552" customFormat="1"/>
    <row r="12553" customFormat="1"/>
    <row r="12554" customFormat="1"/>
    <row r="12555" customFormat="1"/>
    <row r="12556" customFormat="1"/>
    <row r="12557" customFormat="1"/>
    <row r="12558" customFormat="1"/>
    <row r="12559" customFormat="1"/>
    <row r="12560" customFormat="1"/>
    <row r="12561" customFormat="1"/>
    <row r="12562" customFormat="1"/>
    <row r="12563" customFormat="1"/>
    <row r="12564" customFormat="1"/>
    <row r="12565" customFormat="1"/>
    <row r="12566" customFormat="1"/>
    <row r="12567" customFormat="1"/>
    <row r="12568" customFormat="1"/>
    <row r="12569" customFormat="1"/>
    <row r="12570" customFormat="1"/>
    <row r="12571" customFormat="1"/>
    <row r="12572" customFormat="1"/>
    <row r="12573" customFormat="1"/>
    <row r="12574" customFormat="1"/>
    <row r="12575" customFormat="1"/>
    <row r="12576" customFormat="1"/>
    <row r="12577" customFormat="1"/>
    <row r="12578" customFormat="1"/>
    <row r="12579" customFormat="1"/>
    <row r="12580" customFormat="1"/>
    <row r="12581" customFormat="1"/>
    <row r="12582" customFormat="1"/>
    <row r="12583" customFormat="1"/>
    <row r="12584" customFormat="1"/>
    <row r="12585" customFormat="1"/>
    <row r="12586" customFormat="1"/>
    <row r="12587" customFormat="1"/>
    <row r="12588" customFormat="1"/>
    <row r="12589" customFormat="1"/>
    <row r="12590" customFormat="1"/>
    <row r="12591" customFormat="1"/>
    <row r="12592" customFormat="1"/>
    <row r="12593" customFormat="1"/>
    <row r="12594" customFormat="1"/>
    <row r="12595" customFormat="1"/>
    <row r="12596" customFormat="1"/>
    <row r="12597" customFormat="1"/>
    <row r="12598" customFormat="1"/>
    <row r="12599" customFormat="1"/>
    <row r="12600" customFormat="1"/>
    <row r="12601" customFormat="1"/>
    <row r="12602" customFormat="1"/>
    <row r="12603" customFormat="1"/>
    <row r="12604" customFormat="1"/>
    <row r="12605" customFormat="1"/>
    <row r="12606" customFormat="1"/>
    <row r="12607" customFormat="1"/>
    <row r="12608" customFormat="1"/>
    <row r="12609" customFormat="1"/>
    <row r="12610" customFormat="1"/>
    <row r="12611" customFormat="1"/>
    <row r="12612" customFormat="1"/>
    <row r="12613" customFormat="1"/>
    <row r="12614" customFormat="1"/>
    <row r="12615" customFormat="1"/>
    <row r="12616" customFormat="1"/>
    <row r="12617" customFormat="1"/>
    <row r="12618" customFormat="1"/>
    <row r="12619" customFormat="1"/>
    <row r="12620" customFormat="1"/>
    <row r="12621" customFormat="1"/>
    <row r="12622" customFormat="1"/>
    <row r="12623" customFormat="1"/>
    <row r="12624" customFormat="1"/>
    <row r="12625" customFormat="1"/>
    <row r="12626" customFormat="1"/>
    <row r="12627" customFormat="1"/>
    <row r="12628" customFormat="1"/>
    <row r="12629" customFormat="1"/>
    <row r="12630" customFormat="1"/>
    <row r="12631" customFormat="1"/>
    <row r="12632" customFormat="1"/>
    <row r="12633" customFormat="1"/>
    <row r="12634" customFormat="1"/>
    <row r="12635" customFormat="1"/>
    <row r="12636" customFormat="1"/>
    <row r="12637" customFormat="1"/>
    <row r="12638" customFormat="1"/>
    <row r="12639" customFormat="1"/>
    <row r="12640" customFormat="1"/>
    <row r="12641" customFormat="1"/>
    <row r="12642" customFormat="1"/>
    <row r="12643" customFormat="1"/>
    <row r="12644" customFormat="1"/>
    <row r="12645" customFormat="1"/>
    <row r="12646" customFormat="1"/>
    <row r="12647" customFormat="1"/>
    <row r="12648" customFormat="1"/>
    <row r="12649" customFormat="1"/>
    <row r="12650" customFormat="1"/>
    <row r="12651" customFormat="1"/>
    <row r="12652" customFormat="1"/>
    <row r="12653" customFormat="1"/>
    <row r="12654" customFormat="1"/>
    <row r="12655" customFormat="1"/>
    <row r="12656" customFormat="1"/>
    <row r="12657" customFormat="1"/>
    <row r="12658" customFormat="1"/>
    <row r="12659" customFormat="1"/>
    <row r="12660" customFormat="1"/>
    <row r="12661" customFormat="1"/>
    <row r="12662" customFormat="1"/>
    <row r="12663" customFormat="1"/>
    <row r="12664" customFormat="1"/>
    <row r="12665" customFormat="1"/>
    <row r="12666" customFormat="1"/>
    <row r="12667" customFormat="1"/>
    <row r="12668" customFormat="1"/>
    <row r="12669" customFormat="1"/>
    <row r="12670" customFormat="1"/>
    <row r="12671" customFormat="1"/>
    <row r="12672" customFormat="1"/>
    <row r="12673" customFormat="1"/>
    <row r="12674" customFormat="1"/>
    <row r="12675" customFormat="1"/>
    <row r="12676" customFormat="1"/>
    <row r="12677" customFormat="1"/>
    <row r="12678" customFormat="1"/>
    <row r="12679" customFormat="1"/>
    <row r="12680" customFormat="1"/>
    <row r="12681" customFormat="1"/>
    <row r="12682" customFormat="1"/>
    <row r="12683" customFormat="1"/>
    <row r="12684" customFormat="1"/>
    <row r="12685" customFormat="1"/>
    <row r="12686" customFormat="1"/>
    <row r="12687" customFormat="1"/>
    <row r="12688" customFormat="1"/>
    <row r="12689" customFormat="1"/>
    <row r="12690" customFormat="1"/>
    <row r="12691" customFormat="1"/>
    <row r="12692" customFormat="1"/>
    <row r="12693" customFormat="1"/>
    <row r="12694" customFormat="1"/>
    <row r="12695" customFormat="1"/>
    <row r="12696" customFormat="1"/>
    <row r="12697" customFormat="1"/>
    <row r="12698" customFormat="1"/>
    <row r="12699" customFormat="1"/>
    <row r="12700" customFormat="1"/>
    <row r="12701" customFormat="1"/>
    <row r="12702" customFormat="1"/>
    <row r="12703" customFormat="1"/>
    <row r="12704" customFormat="1"/>
    <row r="12705" customFormat="1"/>
    <row r="12706" customFormat="1"/>
    <row r="12707" customFormat="1"/>
    <row r="12708" customFormat="1"/>
    <row r="12709" customFormat="1"/>
    <row r="12710" customFormat="1"/>
    <row r="12711" customFormat="1"/>
    <row r="12712" customFormat="1"/>
    <row r="12713" customFormat="1"/>
    <row r="12714" customFormat="1"/>
    <row r="12715" customFormat="1"/>
    <row r="12716" customFormat="1"/>
    <row r="12717" customFormat="1"/>
    <row r="12718" customFormat="1"/>
    <row r="12719" customFormat="1"/>
    <row r="12720" customFormat="1"/>
    <row r="12721" customFormat="1"/>
    <row r="12722" customFormat="1"/>
    <row r="12723" customFormat="1"/>
    <row r="12724" customFormat="1"/>
    <row r="12725" customFormat="1"/>
    <row r="12726" customFormat="1"/>
    <row r="12727" customFormat="1"/>
    <row r="12728" customFormat="1"/>
    <row r="12729" customFormat="1"/>
    <row r="12730" customFormat="1"/>
    <row r="12731" customFormat="1"/>
    <row r="12732" customFormat="1"/>
    <row r="12733" customFormat="1"/>
    <row r="12734" customFormat="1"/>
    <row r="12735" customFormat="1"/>
    <row r="12736" customFormat="1"/>
    <row r="12737" customFormat="1"/>
    <row r="12738" customFormat="1"/>
    <row r="12739" customFormat="1"/>
    <row r="12740" customFormat="1"/>
    <row r="12741" customFormat="1"/>
    <row r="12742" customFormat="1"/>
    <row r="12743" customFormat="1"/>
    <row r="12744" customFormat="1"/>
    <row r="12745" customFormat="1"/>
    <row r="12746" customFormat="1"/>
    <row r="12747" customFormat="1"/>
    <row r="12748" customFormat="1"/>
    <row r="12749" customFormat="1"/>
    <row r="12750" customFormat="1"/>
    <row r="12751" customFormat="1"/>
    <row r="12752" customFormat="1"/>
    <row r="12753" customFormat="1"/>
    <row r="12754" customFormat="1"/>
    <row r="12755" customFormat="1"/>
    <row r="12756" customFormat="1"/>
    <row r="12757" customFormat="1"/>
    <row r="12758" customFormat="1"/>
    <row r="12759" customFormat="1"/>
    <row r="12760" customFormat="1"/>
    <row r="12761" customFormat="1"/>
    <row r="12762" customFormat="1"/>
    <row r="12763" customFormat="1"/>
    <row r="12764" customFormat="1"/>
    <row r="12765" customFormat="1"/>
    <row r="12766" customFormat="1"/>
    <row r="12767" customFormat="1"/>
    <row r="12768" customFormat="1"/>
    <row r="12769" customFormat="1"/>
    <row r="12770" customFormat="1"/>
    <row r="12771" customFormat="1"/>
    <row r="12772" customFormat="1"/>
    <row r="12773" customFormat="1"/>
    <row r="12774" customFormat="1"/>
    <row r="12775" customFormat="1"/>
    <row r="12776" customFormat="1"/>
    <row r="12777" customFormat="1"/>
    <row r="12778" customFormat="1"/>
    <row r="12779" customFormat="1"/>
    <row r="12780" customFormat="1"/>
    <row r="12781" customFormat="1"/>
    <row r="12782" customFormat="1"/>
    <row r="12783" customFormat="1"/>
    <row r="12784" customFormat="1"/>
    <row r="12785" customFormat="1"/>
    <row r="12786" customFormat="1"/>
    <row r="12787" customFormat="1"/>
    <row r="12788" customFormat="1"/>
    <row r="12789" customFormat="1"/>
    <row r="12790" customFormat="1"/>
    <row r="12791" customFormat="1"/>
    <row r="12792" customFormat="1"/>
    <row r="12793" customFormat="1"/>
    <row r="12794" customFormat="1"/>
    <row r="12795" customFormat="1"/>
    <row r="12796" customFormat="1"/>
    <row r="12797" customFormat="1"/>
    <row r="12798" customFormat="1"/>
    <row r="12799" customFormat="1"/>
    <row r="12800" customFormat="1"/>
    <row r="12801" customFormat="1"/>
    <row r="12802" customFormat="1"/>
    <row r="12803" customFormat="1"/>
    <row r="12804" customFormat="1"/>
    <row r="12805" customFormat="1"/>
    <row r="12806" customFormat="1"/>
    <row r="12807" customFormat="1"/>
    <row r="12808" customFormat="1"/>
    <row r="12809" customFormat="1"/>
    <row r="12810" customFormat="1"/>
    <row r="12811" customFormat="1"/>
    <row r="12812" customFormat="1"/>
    <row r="12813" customFormat="1"/>
    <row r="12814" customFormat="1"/>
    <row r="12815" customFormat="1"/>
    <row r="12816" customFormat="1"/>
    <row r="12817" customFormat="1"/>
    <row r="12818" customFormat="1"/>
    <row r="12819" customFormat="1"/>
    <row r="12820" customFormat="1"/>
    <row r="12821" customFormat="1"/>
    <row r="12822" customFormat="1"/>
    <row r="12823" customFormat="1"/>
    <row r="12824" customFormat="1"/>
    <row r="12825" customFormat="1"/>
    <row r="12826" customFormat="1"/>
    <row r="12827" customFormat="1"/>
    <row r="12828" customFormat="1"/>
    <row r="12829" customFormat="1"/>
    <row r="12830" customFormat="1"/>
    <row r="12831" customFormat="1"/>
    <row r="12832" customFormat="1"/>
    <row r="12833" customFormat="1"/>
    <row r="12834" customFormat="1"/>
    <row r="12835" customFormat="1"/>
    <row r="12836" customFormat="1"/>
    <row r="12837" customFormat="1"/>
    <row r="12838" customFormat="1"/>
    <row r="12839" customFormat="1"/>
    <row r="12840" customFormat="1"/>
    <row r="12841" customFormat="1"/>
    <row r="12842" customFormat="1"/>
    <row r="12843" customFormat="1"/>
    <row r="12844" customFormat="1"/>
    <row r="12845" customFormat="1"/>
    <row r="12846" customFormat="1"/>
    <row r="12847" customFormat="1"/>
    <row r="12848" customFormat="1"/>
    <row r="12849" customFormat="1"/>
    <row r="12850" customFormat="1"/>
    <row r="12851" customFormat="1"/>
    <row r="12852" customFormat="1"/>
    <row r="12853" customFormat="1"/>
    <row r="12854" customFormat="1"/>
    <row r="12855" customFormat="1"/>
    <row r="12856" customFormat="1"/>
    <row r="12857" customFormat="1"/>
    <row r="12858" customFormat="1"/>
    <row r="12859" customFormat="1"/>
    <row r="12860" customFormat="1"/>
    <row r="12861" customFormat="1"/>
    <row r="12862" customFormat="1"/>
    <row r="12863" customFormat="1"/>
    <row r="12864" customFormat="1"/>
    <row r="12865" customFormat="1"/>
    <row r="12866" customFormat="1"/>
    <row r="12867" customFormat="1"/>
    <row r="12868" customFormat="1"/>
    <row r="12869" customFormat="1"/>
    <row r="12870" customFormat="1"/>
    <row r="12871" customFormat="1"/>
    <row r="12872" customFormat="1"/>
    <row r="12873" customFormat="1"/>
    <row r="12874" customFormat="1"/>
    <row r="12875" customFormat="1"/>
    <row r="12876" customFormat="1"/>
    <row r="12877" customFormat="1"/>
    <row r="12878" customFormat="1"/>
    <row r="12879" customFormat="1"/>
    <row r="12880" customFormat="1"/>
    <row r="12881" customFormat="1"/>
    <row r="12882" customFormat="1"/>
    <row r="12883" customFormat="1"/>
    <row r="12884" customFormat="1"/>
    <row r="12885" customFormat="1"/>
    <row r="12886" customFormat="1"/>
    <row r="12887" customFormat="1"/>
    <row r="12888" customFormat="1"/>
    <row r="12889" customFormat="1"/>
    <row r="12890" customFormat="1"/>
    <row r="12891" customFormat="1"/>
    <row r="12892" customFormat="1"/>
    <row r="12893" customFormat="1"/>
    <row r="12894" customFormat="1"/>
    <row r="12895" customFormat="1"/>
    <row r="12896" customFormat="1"/>
    <row r="12897" customFormat="1"/>
    <row r="12898" customFormat="1"/>
    <row r="12899" customFormat="1"/>
    <row r="12900" customFormat="1"/>
    <row r="12901" customFormat="1"/>
    <row r="12902" customFormat="1"/>
    <row r="12903" customFormat="1"/>
    <row r="12904" customFormat="1"/>
    <row r="12905" customFormat="1"/>
    <row r="12906" customFormat="1"/>
    <row r="12907" customFormat="1"/>
    <row r="12908" customFormat="1"/>
    <row r="12909" customFormat="1"/>
    <row r="12910" customFormat="1"/>
    <row r="12911" customFormat="1"/>
    <row r="12912" customFormat="1"/>
    <row r="12913" customFormat="1"/>
    <row r="12914" customFormat="1"/>
    <row r="12915" customFormat="1"/>
    <row r="12916" customFormat="1"/>
    <row r="12917" customFormat="1"/>
    <row r="12918" customFormat="1"/>
    <row r="12919" customFormat="1"/>
    <row r="12920" customFormat="1"/>
    <row r="12921" customFormat="1"/>
    <row r="12922" customFormat="1"/>
    <row r="12923" customFormat="1"/>
    <row r="12924" customFormat="1"/>
    <row r="12925" customFormat="1"/>
    <row r="12926" customFormat="1"/>
    <row r="12927" customFormat="1"/>
    <row r="12928" customFormat="1"/>
    <row r="12929" customFormat="1"/>
    <row r="12930" customFormat="1"/>
    <row r="12931" customFormat="1"/>
    <row r="12932" customFormat="1"/>
    <row r="12933" customFormat="1"/>
    <row r="12934" customFormat="1"/>
    <row r="12935" customFormat="1"/>
    <row r="12936" customFormat="1"/>
    <row r="12937" customFormat="1"/>
    <row r="12938" customFormat="1"/>
    <row r="12939" customFormat="1"/>
    <row r="12940" customFormat="1"/>
    <row r="12941" customFormat="1"/>
    <row r="12942" customFormat="1"/>
    <row r="12943" customFormat="1"/>
    <row r="12944" customFormat="1"/>
    <row r="12945" customFormat="1"/>
    <row r="12946" customFormat="1"/>
    <row r="12947" customFormat="1"/>
    <row r="12948" customFormat="1"/>
    <row r="12949" customFormat="1"/>
    <row r="12950" customFormat="1"/>
    <row r="12951" customFormat="1"/>
    <row r="12952" customFormat="1"/>
    <row r="12953" customFormat="1"/>
    <row r="12954" customFormat="1"/>
    <row r="12955" customFormat="1"/>
    <row r="12956" customFormat="1"/>
    <row r="12957" customFormat="1"/>
    <row r="12958" customFormat="1"/>
    <row r="12959" customFormat="1"/>
    <row r="12960" customFormat="1"/>
    <row r="12961" customFormat="1"/>
    <row r="12962" customFormat="1"/>
    <row r="12963" customFormat="1"/>
    <row r="12964" customFormat="1"/>
    <row r="12965" customFormat="1"/>
    <row r="12966" customFormat="1"/>
    <row r="12967" customFormat="1"/>
    <row r="12968" customFormat="1"/>
    <row r="12969" customFormat="1"/>
    <row r="12970" customFormat="1"/>
    <row r="12971" customFormat="1"/>
    <row r="12972" customFormat="1"/>
    <row r="12973" customFormat="1"/>
    <row r="12974" customFormat="1"/>
    <row r="12975" customFormat="1"/>
    <row r="12976" customFormat="1"/>
    <row r="12977" customFormat="1"/>
    <row r="12978" customFormat="1"/>
    <row r="12979" customFormat="1"/>
    <row r="12980" customFormat="1"/>
    <row r="12981" customFormat="1"/>
    <row r="12982" customFormat="1"/>
    <row r="12983" customFormat="1"/>
    <row r="12984" customFormat="1"/>
    <row r="12985" customFormat="1"/>
    <row r="12986" customFormat="1"/>
    <row r="12987" customFormat="1"/>
    <row r="12988" customFormat="1"/>
    <row r="12989" customFormat="1"/>
    <row r="12990" customFormat="1"/>
    <row r="12991" customFormat="1"/>
    <row r="12992" customFormat="1"/>
    <row r="12993" customFormat="1"/>
    <row r="12994" customFormat="1"/>
    <row r="12995" customFormat="1"/>
    <row r="12996" customFormat="1"/>
    <row r="12997" customFormat="1"/>
    <row r="12998" customFormat="1"/>
    <row r="12999" customFormat="1"/>
    <row r="13000" customFormat="1"/>
    <row r="13001" customFormat="1"/>
    <row r="13002" customFormat="1"/>
    <row r="13003" customFormat="1"/>
    <row r="13004" customFormat="1"/>
    <row r="13005" customFormat="1"/>
    <row r="13006" customFormat="1"/>
    <row r="13007" customFormat="1"/>
    <row r="13008" customFormat="1"/>
    <row r="13009" customFormat="1"/>
    <row r="13010" customFormat="1"/>
    <row r="13011" customFormat="1"/>
    <row r="13012" customFormat="1"/>
    <row r="13013" customFormat="1"/>
    <row r="13014" customFormat="1"/>
    <row r="13015" customFormat="1"/>
    <row r="13016" customFormat="1"/>
    <row r="13017" customFormat="1"/>
    <row r="13018" customFormat="1"/>
    <row r="13019" customFormat="1"/>
    <row r="13020" customFormat="1"/>
    <row r="13021" customFormat="1"/>
    <row r="13022" customFormat="1"/>
    <row r="13023" customFormat="1"/>
    <row r="13024" customFormat="1"/>
    <row r="13025" customFormat="1"/>
    <row r="13026" customFormat="1"/>
    <row r="13027" customFormat="1"/>
    <row r="13028" customFormat="1"/>
    <row r="13029" customFormat="1"/>
    <row r="13030" customFormat="1"/>
    <row r="13031" customFormat="1"/>
    <row r="13032" customFormat="1"/>
    <row r="13033" customFormat="1"/>
    <row r="13034" customFormat="1"/>
    <row r="13035" customFormat="1"/>
    <row r="13036" customFormat="1"/>
    <row r="13037" customFormat="1"/>
    <row r="13038" customFormat="1"/>
    <row r="13039" customFormat="1"/>
    <row r="13040" customFormat="1"/>
    <row r="13041" customFormat="1"/>
    <row r="13042" customFormat="1"/>
    <row r="13043" customFormat="1"/>
    <row r="13044" customFormat="1"/>
    <row r="13045" customFormat="1"/>
    <row r="13046" customFormat="1"/>
    <row r="13047" customFormat="1"/>
    <row r="13048" customFormat="1"/>
    <row r="13049" customFormat="1"/>
    <row r="13050" customFormat="1"/>
    <row r="13051" customFormat="1"/>
    <row r="13052" customFormat="1"/>
    <row r="13053" customFormat="1"/>
    <row r="13054" customFormat="1"/>
    <row r="13055" customFormat="1"/>
    <row r="13056" customFormat="1"/>
    <row r="13057" customFormat="1"/>
    <row r="13058" customFormat="1"/>
    <row r="13059" customFormat="1"/>
    <row r="13060" customFormat="1"/>
    <row r="13061" customFormat="1"/>
    <row r="13062" customFormat="1"/>
    <row r="13063" customFormat="1"/>
    <row r="13064" customFormat="1"/>
    <row r="13065" customFormat="1"/>
    <row r="13066" customFormat="1"/>
    <row r="13067" customFormat="1"/>
    <row r="13068" customFormat="1"/>
    <row r="13069" customFormat="1"/>
    <row r="13070" customFormat="1"/>
    <row r="13071" customFormat="1"/>
    <row r="13072" customFormat="1"/>
    <row r="13073" customFormat="1"/>
    <row r="13074" customFormat="1"/>
    <row r="13075" customFormat="1"/>
    <row r="13076" customFormat="1"/>
    <row r="13077" customFormat="1"/>
    <row r="13078" customFormat="1"/>
    <row r="13079" customFormat="1"/>
    <row r="13080" customFormat="1"/>
    <row r="13081" customFormat="1"/>
    <row r="13082" customFormat="1"/>
    <row r="13083" customFormat="1"/>
    <row r="13084" customFormat="1"/>
    <row r="13085" customFormat="1"/>
    <row r="13086" customFormat="1"/>
    <row r="13087" customFormat="1"/>
    <row r="13088" customFormat="1"/>
    <row r="13089" customFormat="1"/>
    <row r="13090" customFormat="1"/>
    <row r="13091" customFormat="1"/>
    <row r="13092" customFormat="1"/>
    <row r="13093" customFormat="1"/>
    <row r="13094" customFormat="1"/>
    <row r="13095" customFormat="1"/>
    <row r="13096" customFormat="1"/>
    <row r="13097" customFormat="1"/>
    <row r="13098" customFormat="1"/>
    <row r="13099" customFormat="1"/>
    <row r="13100" customFormat="1"/>
    <row r="13101" customFormat="1"/>
    <row r="13102" customFormat="1"/>
    <row r="13103" customFormat="1"/>
    <row r="13104" customFormat="1"/>
    <row r="13105" customFormat="1"/>
    <row r="13106" customFormat="1"/>
    <row r="13107" customFormat="1"/>
    <row r="13108" customFormat="1"/>
    <row r="13109" customFormat="1"/>
    <row r="13110" customFormat="1"/>
    <row r="13111" customFormat="1"/>
    <row r="13112" customFormat="1"/>
    <row r="13113" customFormat="1"/>
    <row r="13114" customFormat="1"/>
    <row r="13115" customFormat="1"/>
    <row r="13116" customFormat="1"/>
    <row r="13117" customFormat="1"/>
    <row r="13118" customFormat="1"/>
    <row r="13119" customFormat="1"/>
    <row r="13120" customFormat="1"/>
    <row r="13121" customFormat="1"/>
    <row r="13122" customFormat="1"/>
    <row r="13123" customFormat="1"/>
    <row r="13124" customFormat="1"/>
    <row r="13125" customFormat="1"/>
    <row r="13126" customFormat="1"/>
    <row r="13127" customFormat="1"/>
    <row r="13128" customFormat="1"/>
    <row r="13129" customFormat="1"/>
    <row r="13130" customFormat="1"/>
    <row r="13131" customFormat="1"/>
    <row r="13132" customFormat="1"/>
    <row r="13133" customFormat="1"/>
    <row r="13134" customFormat="1"/>
    <row r="13135" customFormat="1"/>
    <row r="13136" customFormat="1"/>
    <row r="13137" customFormat="1"/>
    <row r="13138" customFormat="1"/>
    <row r="13139" customFormat="1"/>
    <row r="13140" customFormat="1"/>
    <row r="13141" customFormat="1"/>
    <row r="13142" customFormat="1"/>
    <row r="13143" customFormat="1"/>
    <row r="13144" customFormat="1"/>
    <row r="13145" customFormat="1"/>
    <row r="13146" customFormat="1"/>
    <row r="13147" customFormat="1"/>
    <row r="13148" customFormat="1"/>
    <row r="13149" customFormat="1"/>
    <row r="13150" customFormat="1"/>
    <row r="13151" customFormat="1"/>
    <row r="13152" customFormat="1"/>
    <row r="13153" customFormat="1"/>
    <row r="13154" customFormat="1"/>
    <row r="13155" customFormat="1"/>
    <row r="13156" customFormat="1"/>
    <row r="13157" customFormat="1"/>
    <row r="13158" customFormat="1"/>
    <row r="13159" customFormat="1"/>
    <row r="13160" customFormat="1"/>
    <row r="13161" customFormat="1"/>
    <row r="13162" customFormat="1"/>
    <row r="13163" customFormat="1"/>
    <row r="13164" customFormat="1"/>
    <row r="13165" customFormat="1"/>
    <row r="13166" customFormat="1"/>
    <row r="13167" customFormat="1"/>
    <row r="13168" customFormat="1"/>
    <row r="13169" customFormat="1"/>
    <row r="13170" customFormat="1"/>
    <row r="13171" customFormat="1"/>
    <row r="13172" customFormat="1"/>
    <row r="13173" customFormat="1"/>
    <row r="13174" customFormat="1"/>
    <row r="13175" customFormat="1"/>
    <row r="13176" customFormat="1"/>
    <row r="13177" customFormat="1"/>
    <row r="13178" customFormat="1"/>
    <row r="13179" customFormat="1"/>
    <row r="13180" customFormat="1"/>
    <row r="13181" customFormat="1"/>
    <row r="13182" customFormat="1"/>
    <row r="13183" customFormat="1"/>
    <row r="13184" customFormat="1"/>
    <row r="13185" customFormat="1"/>
    <row r="13186" customFormat="1"/>
    <row r="13187" customFormat="1"/>
    <row r="13188" customFormat="1"/>
    <row r="13189" customFormat="1"/>
    <row r="13190" customFormat="1"/>
    <row r="13191" customFormat="1"/>
    <row r="13192" customFormat="1"/>
    <row r="13193" customFormat="1"/>
    <row r="13194" customFormat="1"/>
    <row r="13195" customFormat="1"/>
    <row r="13196" customFormat="1"/>
    <row r="13197" customFormat="1"/>
    <row r="13198" customFormat="1"/>
    <row r="13199" customFormat="1"/>
    <row r="13200" customFormat="1"/>
    <row r="13201" customFormat="1"/>
    <row r="13202" customFormat="1"/>
    <row r="13203" customFormat="1"/>
    <row r="13204" customFormat="1"/>
    <row r="13205" customFormat="1"/>
    <row r="13206" customFormat="1"/>
    <row r="13207" customFormat="1"/>
    <row r="13208" customFormat="1"/>
    <row r="13209" customFormat="1"/>
    <row r="13210" customFormat="1"/>
    <row r="13211" customFormat="1"/>
    <row r="13212" customFormat="1"/>
    <row r="13213" customFormat="1"/>
    <row r="13214" customFormat="1"/>
    <row r="13215" customFormat="1"/>
    <row r="13216" customFormat="1"/>
    <row r="13217" customFormat="1"/>
    <row r="13218" customFormat="1"/>
    <row r="13219" customFormat="1"/>
    <row r="13220" customFormat="1"/>
    <row r="13221" customFormat="1"/>
    <row r="13222" customFormat="1"/>
    <row r="13223" customFormat="1"/>
    <row r="13224" customFormat="1"/>
    <row r="13225" customFormat="1"/>
    <row r="13226" customFormat="1"/>
    <row r="13227" customFormat="1"/>
    <row r="13228" customFormat="1"/>
    <row r="13229" customFormat="1"/>
    <row r="13230" customFormat="1"/>
    <row r="13231" customFormat="1"/>
    <row r="13232" customFormat="1"/>
    <row r="13233" customFormat="1"/>
    <row r="13234" customFormat="1"/>
    <row r="13235" customFormat="1"/>
    <row r="13236" customFormat="1"/>
    <row r="13237" customFormat="1"/>
    <row r="13238" customFormat="1"/>
    <row r="13239" customFormat="1"/>
    <row r="13240" customFormat="1"/>
    <row r="13241" customFormat="1"/>
    <row r="13242" customFormat="1"/>
    <row r="13243" customFormat="1"/>
    <row r="13244" customFormat="1"/>
    <row r="13245" customFormat="1"/>
    <row r="13246" customFormat="1"/>
    <row r="13247" customFormat="1"/>
    <row r="13248" customFormat="1"/>
    <row r="13249" customFormat="1"/>
    <row r="13250" customFormat="1"/>
    <row r="13251" customFormat="1"/>
    <row r="13252" customFormat="1"/>
    <row r="13253" customFormat="1"/>
    <row r="13254" customFormat="1"/>
    <row r="13255" customFormat="1"/>
    <row r="13256" customFormat="1"/>
    <row r="13257" customFormat="1"/>
    <row r="13258" customFormat="1"/>
    <row r="13259" customFormat="1"/>
    <row r="13260" customFormat="1"/>
    <row r="13261" customFormat="1"/>
    <row r="13262" customFormat="1"/>
    <row r="13263" customFormat="1"/>
    <row r="13264" customFormat="1"/>
    <row r="13265" customFormat="1"/>
    <row r="13266" customFormat="1"/>
    <row r="13267" customFormat="1"/>
    <row r="13268" customFormat="1"/>
    <row r="13269" customFormat="1"/>
    <row r="13270" customFormat="1"/>
    <row r="13271" customFormat="1"/>
    <row r="13272" customFormat="1"/>
    <row r="13273" customFormat="1"/>
    <row r="13274" customFormat="1"/>
    <row r="13275" customFormat="1"/>
    <row r="13276" customFormat="1"/>
    <row r="13277" customFormat="1"/>
    <row r="13278" customFormat="1"/>
    <row r="13279" customFormat="1"/>
    <row r="13280" customFormat="1"/>
    <row r="13281" customFormat="1"/>
    <row r="13282" customFormat="1"/>
    <row r="13283" customFormat="1"/>
    <row r="13284" customFormat="1"/>
    <row r="13285" customFormat="1"/>
    <row r="13286" customFormat="1"/>
    <row r="13287" customFormat="1"/>
    <row r="13288" customFormat="1"/>
    <row r="13289" customFormat="1"/>
    <row r="13290" customFormat="1"/>
    <row r="13291" customFormat="1"/>
    <row r="13292" customFormat="1"/>
    <row r="13293" customFormat="1"/>
    <row r="13294" customFormat="1"/>
    <row r="13295" customFormat="1"/>
    <row r="13296" customFormat="1"/>
    <row r="13297" customFormat="1"/>
    <row r="13298" customFormat="1"/>
    <row r="13299" customFormat="1"/>
    <row r="13300" customFormat="1"/>
    <row r="13301" customFormat="1"/>
    <row r="13302" customFormat="1"/>
    <row r="13303" customFormat="1"/>
    <row r="13304" customFormat="1"/>
    <row r="13305" customFormat="1"/>
    <row r="13306" customFormat="1"/>
    <row r="13307" customFormat="1"/>
    <row r="13308" customFormat="1"/>
    <row r="13309" customFormat="1"/>
    <row r="13310" customFormat="1"/>
    <row r="13311" customFormat="1"/>
    <row r="13312" customFormat="1"/>
    <row r="13313" customFormat="1"/>
    <row r="13314" customFormat="1"/>
    <row r="13315" customFormat="1"/>
    <row r="13316" customFormat="1"/>
    <row r="13317" customFormat="1"/>
    <row r="13318" customFormat="1"/>
    <row r="13319" customFormat="1"/>
    <row r="13320" customFormat="1"/>
    <row r="13321" customFormat="1"/>
    <row r="13322" customFormat="1"/>
    <row r="13323" customFormat="1"/>
    <row r="13324" customFormat="1"/>
    <row r="13325" customFormat="1"/>
    <row r="13326" customFormat="1"/>
    <row r="13327" customFormat="1"/>
    <row r="13328" customFormat="1"/>
    <row r="13329" customFormat="1"/>
    <row r="13330" customFormat="1"/>
    <row r="13331" customFormat="1"/>
    <row r="13332" customFormat="1"/>
    <row r="13333" customFormat="1"/>
    <row r="13334" customFormat="1"/>
    <row r="13335" customFormat="1"/>
    <row r="13336" customFormat="1"/>
    <row r="13337" customFormat="1"/>
    <row r="13338" customFormat="1"/>
    <row r="13339" customFormat="1"/>
    <row r="13340" customFormat="1"/>
    <row r="13341" customFormat="1"/>
    <row r="13342" customFormat="1"/>
    <row r="13343" customFormat="1"/>
    <row r="13344" customFormat="1"/>
    <row r="13345" customFormat="1"/>
    <row r="13346" customFormat="1"/>
    <row r="13347" customFormat="1"/>
    <row r="13348" customFormat="1"/>
    <row r="13349" customFormat="1"/>
    <row r="13350" customFormat="1"/>
    <row r="13351" customFormat="1"/>
    <row r="13352" customFormat="1"/>
    <row r="13353" customFormat="1"/>
    <row r="13354" customFormat="1"/>
    <row r="13355" customFormat="1"/>
    <row r="13356" customFormat="1"/>
    <row r="13357" customFormat="1"/>
    <row r="13358" customFormat="1"/>
    <row r="13359" customFormat="1"/>
    <row r="13360" customFormat="1"/>
    <row r="13361" customFormat="1"/>
    <row r="13362" customFormat="1"/>
    <row r="13363" customFormat="1"/>
    <row r="13364" customFormat="1"/>
    <row r="13365" customFormat="1"/>
    <row r="13366" customFormat="1"/>
    <row r="13367" customFormat="1"/>
    <row r="13368" customFormat="1"/>
    <row r="13369" customFormat="1"/>
    <row r="13370" customFormat="1"/>
    <row r="13371" customFormat="1"/>
    <row r="13372" customFormat="1"/>
    <row r="13373" customFormat="1"/>
    <row r="13374" customFormat="1"/>
    <row r="13375" customFormat="1"/>
    <row r="13376" customFormat="1"/>
    <row r="13377" customFormat="1"/>
    <row r="13378" customFormat="1"/>
    <row r="13379" customFormat="1"/>
    <row r="13380" customFormat="1"/>
    <row r="13381" customFormat="1"/>
    <row r="13382" customFormat="1"/>
    <row r="13383" customFormat="1"/>
    <row r="13384" customFormat="1"/>
    <row r="13385" customFormat="1"/>
    <row r="13386" customFormat="1"/>
    <row r="13387" customFormat="1"/>
    <row r="13388" customFormat="1"/>
    <row r="13389" customFormat="1"/>
    <row r="13390" customFormat="1"/>
    <row r="13391" customFormat="1"/>
    <row r="13392" customFormat="1"/>
    <row r="13393" customFormat="1"/>
    <row r="13394" customFormat="1"/>
    <row r="13395" customFormat="1"/>
    <row r="13396" customFormat="1"/>
    <row r="13397" customFormat="1"/>
    <row r="13398" customFormat="1"/>
    <row r="13399" customFormat="1"/>
    <row r="13400" customFormat="1"/>
    <row r="13401" customFormat="1"/>
    <row r="13402" customFormat="1"/>
    <row r="13403" customFormat="1"/>
    <row r="13404" customFormat="1"/>
    <row r="13405" customFormat="1"/>
    <row r="13406" customFormat="1"/>
    <row r="13407" customFormat="1"/>
    <row r="13408" customFormat="1"/>
    <row r="13409" customFormat="1"/>
    <row r="13410" customFormat="1"/>
    <row r="13411" customFormat="1"/>
    <row r="13412" customFormat="1"/>
    <row r="13413" customFormat="1"/>
    <row r="13414" customFormat="1"/>
    <row r="13415" customFormat="1"/>
    <row r="13416" customFormat="1"/>
    <row r="13417" customFormat="1"/>
    <row r="13418" customFormat="1"/>
    <row r="13419" customFormat="1"/>
    <row r="13420" customFormat="1"/>
    <row r="13421" customFormat="1"/>
    <row r="13422" customFormat="1"/>
    <row r="13423" customFormat="1"/>
    <row r="13424" customFormat="1"/>
    <row r="13425" customFormat="1"/>
    <row r="13426" customFormat="1"/>
    <row r="13427" customFormat="1"/>
    <row r="13428" customFormat="1"/>
    <row r="13429" customFormat="1"/>
    <row r="13430" customFormat="1"/>
    <row r="13431" customFormat="1"/>
    <row r="13432" customFormat="1"/>
    <row r="13433" customFormat="1"/>
    <row r="13434" customFormat="1"/>
    <row r="13435" customFormat="1"/>
    <row r="13436" customFormat="1"/>
    <row r="13437" customFormat="1"/>
    <row r="13438" customFormat="1"/>
    <row r="13439" customFormat="1"/>
    <row r="13440" customFormat="1"/>
    <row r="13441" customFormat="1"/>
    <row r="13442" customFormat="1"/>
    <row r="13443" customFormat="1"/>
    <row r="13444" customFormat="1"/>
    <row r="13445" customFormat="1"/>
    <row r="13446" customFormat="1"/>
    <row r="13447" customFormat="1"/>
    <row r="13448" customFormat="1"/>
    <row r="13449" customFormat="1"/>
    <row r="13450" customFormat="1"/>
    <row r="13451" customFormat="1"/>
    <row r="13452" customFormat="1"/>
    <row r="13453" customFormat="1"/>
    <row r="13454" customFormat="1"/>
    <row r="13455" customFormat="1"/>
    <row r="13456" customFormat="1"/>
    <row r="13457" customFormat="1"/>
    <row r="13458" customFormat="1"/>
    <row r="13459" customFormat="1"/>
    <row r="13460" customFormat="1"/>
    <row r="13461" customFormat="1"/>
    <row r="13462" customFormat="1"/>
    <row r="13463" customFormat="1"/>
    <row r="13464" customFormat="1"/>
    <row r="13465" customFormat="1"/>
    <row r="13466" customFormat="1"/>
    <row r="13467" customFormat="1"/>
    <row r="13468" customFormat="1"/>
    <row r="13469" customFormat="1"/>
    <row r="13470" customFormat="1"/>
    <row r="13471" customFormat="1"/>
    <row r="13472" customFormat="1"/>
    <row r="13473" customFormat="1"/>
    <row r="13474" customFormat="1"/>
    <row r="13475" customFormat="1"/>
    <row r="13476" customFormat="1"/>
    <row r="13477" customFormat="1"/>
    <row r="13478" customFormat="1"/>
    <row r="13479" customFormat="1"/>
    <row r="13480" customFormat="1"/>
    <row r="13481" customFormat="1"/>
    <row r="13482" customFormat="1"/>
    <row r="13483" customFormat="1"/>
    <row r="13484" customFormat="1"/>
    <row r="13485" customFormat="1"/>
    <row r="13486" customFormat="1"/>
    <row r="13487" customFormat="1"/>
    <row r="13488" customFormat="1"/>
    <row r="13489" customFormat="1"/>
    <row r="13490" customFormat="1"/>
    <row r="13491" customFormat="1"/>
    <row r="13492" customFormat="1"/>
    <row r="13493" customFormat="1"/>
    <row r="13494" customFormat="1"/>
    <row r="13495" customFormat="1"/>
    <row r="13496" customFormat="1"/>
    <row r="13497" customFormat="1"/>
    <row r="13498" customFormat="1"/>
    <row r="13499" customFormat="1"/>
    <row r="13500" customFormat="1"/>
    <row r="13501" customFormat="1"/>
    <row r="13502" customFormat="1"/>
    <row r="13503" customFormat="1"/>
    <row r="13504" customFormat="1"/>
    <row r="13505" customFormat="1"/>
    <row r="13506" customFormat="1"/>
    <row r="13507" customFormat="1"/>
    <row r="13508" customFormat="1"/>
    <row r="13509" customFormat="1"/>
    <row r="13510" customFormat="1"/>
    <row r="13511" customFormat="1"/>
    <row r="13512" customFormat="1"/>
    <row r="13513" customFormat="1"/>
    <row r="13514" customFormat="1"/>
    <row r="13515" customFormat="1"/>
    <row r="13516" customFormat="1"/>
    <row r="13517" customFormat="1"/>
    <row r="13518" customFormat="1"/>
    <row r="13519" customFormat="1"/>
    <row r="13520" customFormat="1"/>
    <row r="13521" customFormat="1"/>
    <row r="13522" customFormat="1"/>
    <row r="13523" customFormat="1"/>
    <row r="13524" customFormat="1"/>
    <row r="13525" customFormat="1"/>
    <row r="13526" customFormat="1"/>
    <row r="13527" customFormat="1"/>
    <row r="13528" customFormat="1"/>
    <row r="13529" customFormat="1"/>
    <row r="13530" customFormat="1"/>
    <row r="13531" customFormat="1"/>
    <row r="13532" customFormat="1"/>
    <row r="13533" customFormat="1"/>
    <row r="13534" customFormat="1"/>
    <row r="13535" customFormat="1"/>
    <row r="13536" customFormat="1"/>
    <row r="13537" customFormat="1"/>
    <row r="13538" customFormat="1"/>
    <row r="13539" customFormat="1"/>
    <row r="13540" customFormat="1"/>
    <row r="13541" customFormat="1"/>
    <row r="13542" customFormat="1"/>
    <row r="13543" customFormat="1"/>
    <row r="13544" customFormat="1"/>
    <row r="13545" customFormat="1"/>
    <row r="13546" customFormat="1"/>
    <row r="13547" customFormat="1"/>
    <row r="13548" customFormat="1"/>
    <row r="13549" customFormat="1"/>
    <row r="13550" customFormat="1"/>
    <row r="13551" customFormat="1"/>
    <row r="13552" customFormat="1"/>
    <row r="13553" customFormat="1"/>
    <row r="13554" customFormat="1"/>
    <row r="13555" customFormat="1"/>
    <row r="13556" customFormat="1"/>
    <row r="13557" customFormat="1"/>
    <row r="13558" customFormat="1"/>
    <row r="13559" customFormat="1"/>
    <row r="13560" customFormat="1"/>
    <row r="13561" customFormat="1"/>
    <row r="13562" customFormat="1"/>
    <row r="13563" customFormat="1"/>
    <row r="13564" customFormat="1"/>
    <row r="13565" customFormat="1"/>
    <row r="13566" customFormat="1"/>
    <row r="13567" customFormat="1"/>
    <row r="13568" customFormat="1"/>
    <row r="13569" customFormat="1"/>
    <row r="13570" customFormat="1"/>
    <row r="13571" customFormat="1"/>
    <row r="13572" customFormat="1"/>
    <row r="13573" customFormat="1"/>
    <row r="13574" customFormat="1"/>
    <row r="13575" customFormat="1"/>
    <row r="13576" customFormat="1"/>
    <row r="13577" customFormat="1"/>
    <row r="13578" customFormat="1"/>
    <row r="13579" customFormat="1"/>
    <row r="13580" customFormat="1"/>
    <row r="13581" customFormat="1"/>
    <row r="13582" customFormat="1"/>
    <row r="13583" customFormat="1"/>
    <row r="13584" customFormat="1"/>
    <row r="13585" customFormat="1"/>
    <row r="13586" customFormat="1"/>
    <row r="13587" customFormat="1"/>
    <row r="13588" customFormat="1"/>
    <row r="13589" customFormat="1"/>
    <row r="13590" customFormat="1"/>
    <row r="13591" customFormat="1"/>
    <row r="13592" customFormat="1"/>
    <row r="13593" customFormat="1"/>
    <row r="13594" customFormat="1"/>
    <row r="13595" customFormat="1"/>
    <row r="13596" customFormat="1"/>
    <row r="13597" customFormat="1"/>
    <row r="13598" customFormat="1"/>
    <row r="13599" customFormat="1"/>
    <row r="13600" customFormat="1"/>
    <row r="13601" customFormat="1"/>
    <row r="13602" customFormat="1"/>
    <row r="13603" customFormat="1"/>
    <row r="13604" customFormat="1"/>
    <row r="13605" customFormat="1"/>
    <row r="13606" customFormat="1"/>
    <row r="13607" customFormat="1"/>
    <row r="13608" customFormat="1"/>
    <row r="13609" customFormat="1"/>
    <row r="13610" customFormat="1"/>
    <row r="13611" customFormat="1"/>
    <row r="13612" customFormat="1"/>
    <row r="13613" customFormat="1"/>
    <row r="13614" customFormat="1"/>
    <row r="13615" customFormat="1"/>
    <row r="13616" customFormat="1"/>
    <row r="13617" customFormat="1"/>
    <row r="13618" customFormat="1"/>
    <row r="13619" customFormat="1"/>
    <row r="13620" customFormat="1"/>
    <row r="13621" customFormat="1"/>
    <row r="13622" customFormat="1"/>
    <row r="13623" customFormat="1"/>
    <row r="13624" customFormat="1"/>
    <row r="13625" customFormat="1"/>
    <row r="13626" customFormat="1"/>
    <row r="13627" customFormat="1"/>
    <row r="13628" customFormat="1"/>
    <row r="13629" customFormat="1"/>
    <row r="13630" customFormat="1"/>
    <row r="13631" customFormat="1"/>
    <row r="13632" customFormat="1"/>
    <row r="13633" customFormat="1"/>
    <row r="13634" customFormat="1"/>
    <row r="13635" customFormat="1"/>
    <row r="13636" customFormat="1"/>
    <row r="13637" customFormat="1"/>
    <row r="13638" customFormat="1"/>
    <row r="13639" customFormat="1"/>
    <row r="13640" customFormat="1"/>
    <row r="13641" customFormat="1"/>
    <row r="13642" customFormat="1"/>
    <row r="13643" customFormat="1"/>
    <row r="13644" customFormat="1"/>
    <row r="13645" customFormat="1"/>
    <row r="13646" customFormat="1"/>
    <row r="13647" customFormat="1"/>
    <row r="13648" customFormat="1"/>
    <row r="13649" customFormat="1"/>
    <row r="13650" customFormat="1"/>
    <row r="13651" customFormat="1"/>
    <row r="13652" customFormat="1"/>
    <row r="13653" customFormat="1"/>
    <row r="13654" customFormat="1"/>
    <row r="13655" customFormat="1"/>
    <row r="13656" customFormat="1"/>
    <row r="13657" customFormat="1"/>
    <row r="13658" customFormat="1"/>
    <row r="13659" customFormat="1"/>
    <row r="13660" customFormat="1"/>
    <row r="13661" customFormat="1"/>
    <row r="13662" customFormat="1"/>
    <row r="13663" customFormat="1"/>
    <row r="13664" customFormat="1"/>
    <row r="13665" customFormat="1"/>
    <row r="13666" customFormat="1"/>
    <row r="13667" customFormat="1"/>
    <row r="13668" customFormat="1"/>
    <row r="13669" customFormat="1"/>
    <row r="13670" customFormat="1"/>
    <row r="13671" customFormat="1"/>
    <row r="13672" customFormat="1"/>
    <row r="13673" customFormat="1"/>
    <row r="13674" customFormat="1"/>
    <row r="13675" customFormat="1"/>
    <row r="13676" customFormat="1"/>
    <row r="13677" customFormat="1"/>
    <row r="13678" customFormat="1"/>
    <row r="13679" customFormat="1"/>
    <row r="13680" customFormat="1"/>
    <row r="13681" customFormat="1"/>
    <row r="13682" customFormat="1"/>
    <row r="13683" customFormat="1"/>
    <row r="13684" customFormat="1"/>
    <row r="13685" customFormat="1"/>
    <row r="13686" customFormat="1"/>
    <row r="13687" customFormat="1"/>
    <row r="13688" customFormat="1"/>
    <row r="13689" customFormat="1"/>
    <row r="13690" customFormat="1"/>
    <row r="13691" customFormat="1"/>
    <row r="13692" customFormat="1"/>
    <row r="13693" customFormat="1"/>
    <row r="13694" customFormat="1"/>
    <row r="13695" customFormat="1"/>
    <row r="13696" customFormat="1"/>
    <row r="13697" customFormat="1"/>
    <row r="13698" customFormat="1"/>
    <row r="13699" customFormat="1"/>
    <row r="13700" customFormat="1"/>
    <row r="13701" customFormat="1"/>
    <row r="13702" customFormat="1"/>
    <row r="13703" customFormat="1"/>
    <row r="13704" customFormat="1"/>
    <row r="13705" customFormat="1"/>
    <row r="13706" customFormat="1"/>
    <row r="13707" customFormat="1"/>
    <row r="13708" customFormat="1"/>
    <row r="13709" customFormat="1"/>
    <row r="13710" customFormat="1"/>
    <row r="13711" customFormat="1"/>
    <row r="13712" customFormat="1"/>
    <row r="13713" customFormat="1"/>
    <row r="13714" customFormat="1"/>
    <row r="13715" customFormat="1"/>
    <row r="13716" customFormat="1"/>
    <row r="13717" customFormat="1"/>
    <row r="13718" customFormat="1"/>
    <row r="13719" customFormat="1"/>
    <row r="13720" customFormat="1"/>
    <row r="13721" customFormat="1"/>
    <row r="13722" customFormat="1"/>
    <row r="13723" customFormat="1"/>
    <row r="13724" customFormat="1"/>
    <row r="13725" customFormat="1"/>
    <row r="13726" customFormat="1"/>
    <row r="13727" customFormat="1"/>
    <row r="13728" customFormat="1"/>
    <row r="13729" customFormat="1"/>
    <row r="13730" customFormat="1"/>
    <row r="13731" customFormat="1"/>
    <row r="13732" customFormat="1"/>
    <row r="13733" customFormat="1"/>
    <row r="13734" customFormat="1"/>
    <row r="13735" customFormat="1"/>
    <row r="13736" customFormat="1"/>
    <row r="13737" customFormat="1"/>
    <row r="13738" customFormat="1"/>
    <row r="13739" customFormat="1"/>
    <row r="13740" customFormat="1"/>
    <row r="13741" customFormat="1"/>
    <row r="13742" customFormat="1"/>
    <row r="13743" customFormat="1"/>
    <row r="13744" customFormat="1"/>
    <row r="13745" customFormat="1"/>
    <row r="13746" customFormat="1"/>
    <row r="13747" customFormat="1"/>
    <row r="13748" customFormat="1"/>
    <row r="13749" customFormat="1"/>
    <row r="13750" customFormat="1"/>
    <row r="13751" customFormat="1"/>
    <row r="13752" customFormat="1"/>
    <row r="13753" customFormat="1"/>
    <row r="13754" customFormat="1"/>
    <row r="13755" customFormat="1"/>
    <row r="13756" customFormat="1"/>
    <row r="13757" customFormat="1"/>
    <row r="13758" customFormat="1"/>
    <row r="13759" customFormat="1"/>
    <row r="13760" customFormat="1"/>
    <row r="13761" customFormat="1"/>
    <row r="13762" customFormat="1"/>
    <row r="13763" customFormat="1"/>
    <row r="13764" customFormat="1"/>
    <row r="13765" customFormat="1"/>
    <row r="13766" customFormat="1"/>
    <row r="13767" customFormat="1"/>
    <row r="13768" customFormat="1"/>
    <row r="13769" customFormat="1"/>
    <row r="13770" customFormat="1"/>
    <row r="13771" customFormat="1"/>
    <row r="13772" customFormat="1"/>
    <row r="13773" customFormat="1"/>
    <row r="13774" customFormat="1"/>
    <row r="13775" customFormat="1"/>
    <row r="13776" customFormat="1"/>
    <row r="13777" customFormat="1"/>
    <row r="13778" customFormat="1"/>
    <row r="13779" customFormat="1"/>
    <row r="13780" customFormat="1"/>
    <row r="13781" customFormat="1"/>
    <row r="13782" customFormat="1"/>
    <row r="13783" customFormat="1"/>
    <row r="13784" customFormat="1"/>
    <row r="13785" customFormat="1"/>
    <row r="13786" customFormat="1"/>
    <row r="13787" customFormat="1"/>
    <row r="13788" customFormat="1"/>
    <row r="13789" customFormat="1"/>
    <row r="13790" customFormat="1"/>
    <row r="13791" customFormat="1"/>
    <row r="13792" customFormat="1"/>
    <row r="13793" customFormat="1"/>
    <row r="13794" customFormat="1"/>
    <row r="13795" customFormat="1"/>
    <row r="13796" customFormat="1"/>
    <row r="13797" customFormat="1"/>
    <row r="13798" customFormat="1"/>
    <row r="13799" customFormat="1"/>
    <row r="13800" customFormat="1"/>
    <row r="13801" customFormat="1"/>
    <row r="13802" customFormat="1"/>
    <row r="13803" customFormat="1"/>
    <row r="13804" customFormat="1"/>
    <row r="13805" customFormat="1"/>
    <row r="13806" customFormat="1"/>
    <row r="13807" customFormat="1"/>
    <row r="13808" customFormat="1"/>
    <row r="13809" customFormat="1"/>
    <row r="13810" customFormat="1"/>
    <row r="13811" customFormat="1"/>
    <row r="13812" customFormat="1"/>
    <row r="13813" customFormat="1"/>
    <row r="13814" customFormat="1"/>
    <row r="13815" customFormat="1"/>
    <row r="13816" customFormat="1"/>
    <row r="13817" customFormat="1"/>
    <row r="13818" customFormat="1"/>
    <row r="13819" customFormat="1"/>
    <row r="13820" customFormat="1"/>
    <row r="13821" customFormat="1"/>
    <row r="13822" customFormat="1"/>
    <row r="13823" customFormat="1"/>
    <row r="13824" customFormat="1"/>
    <row r="13825" customFormat="1"/>
    <row r="13826" customFormat="1"/>
    <row r="13827" customFormat="1"/>
    <row r="13828" customFormat="1"/>
    <row r="13829" customFormat="1"/>
    <row r="13830" customFormat="1"/>
    <row r="13831" customFormat="1"/>
    <row r="13832" customFormat="1"/>
    <row r="13833" customFormat="1"/>
    <row r="13834" customFormat="1"/>
    <row r="13835" customFormat="1"/>
    <row r="13836" customFormat="1"/>
    <row r="13837" customFormat="1"/>
    <row r="13838" customFormat="1"/>
    <row r="13839" customFormat="1"/>
    <row r="13840" customFormat="1"/>
    <row r="13841" customFormat="1"/>
    <row r="13842" customFormat="1"/>
    <row r="13843" customFormat="1"/>
    <row r="13844" customFormat="1"/>
    <row r="13845" customFormat="1"/>
    <row r="13846" customFormat="1"/>
    <row r="13847" customFormat="1"/>
    <row r="13848" customFormat="1"/>
    <row r="13849" customFormat="1"/>
    <row r="13850" customFormat="1"/>
    <row r="13851" customFormat="1"/>
    <row r="13852" customFormat="1"/>
    <row r="13853" customFormat="1"/>
    <row r="13854" customFormat="1"/>
    <row r="13855" customFormat="1"/>
    <row r="13856" customFormat="1"/>
    <row r="13857" customFormat="1"/>
    <row r="13858" customFormat="1"/>
    <row r="13859" customFormat="1"/>
    <row r="13860" customFormat="1"/>
    <row r="13861" customFormat="1"/>
    <row r="13862" customFormat="1"/>
    <row r="13863" customFormat="1"/>
    <row r="13864" customFormat="1"/>
    <row r="13865" customFormat="1"/>
    <row r="13866" customFormat="1"/>
    <row r="13867" customFormat="1"/>
    <row r="13868" customFormat="1"/>
    <row r="13869" customFormat="1"/>
    <row r="13870" customFormat="1"/>
    <row r="13871" customFormat="1"/>
    <row r="13872" customFormat="1"/>
    <row r="13873" customFormat="1"/>
    <row r="13874" customFormat="1"/>
    <row r="13875" customFormat="1"/>
    <row r="13876" customFormat="1"/>
    <row r="13877" customFormat="1"/>
    <row r="13878" customFormat="1"/>
    <row r="13879" customFormat="1"/>
    <row r="13880" customFormat="1"/>
    <row r="13881" customFormat="1"/>
    <row r="13882" customFormat="1"/>
    <row r="13883" customFormat="1"/>
    <row r="13884" customFormat="1"/>
    <row r="13885" customFormat="1"/>
    <row r="13886" customFormat="1"/>
    <row r="13887" customFormat="1"/>
    <row r="13888" customFormat="1"/>
    <row r="13889" customFormat="1"/>
    <row r="13890" customFormat="1"/>
    <row r="13891" customFormat="1"/>
    <row r="13892" customFormat="1"/>
    <row r="13893" customFormat="1"/>
    <row r="13894" customFormat="1"/>
    <row r="13895" customFormat="1"/>
    <row r="13896" customFormat="1"/>
    <row r="13897" customFormat="1"/>
    <row r="13898" customFormat="1"/>
    <row r="13899" customFormat="1"/>
    <row r="13900" customFormat="1"/>
    <row r="13901" customFormat="1"/>
    <row r="13902" customFormat="1"/>
    <row r="13903" customFormat="1"/>
    <row r="13904" customFormat="1"/>
    <row r="13905" customFormat="1"/>
    <row r="13906" customFormat="1"/>
    <row r="13907" customFormat="1"/>
    <row r="13908" customFormat="1"/>
    <row r="13909" customFormat="1"/>
    <row r="13910" customFormat="1"/>
    <row r="13911" customFormat="1"/>
    <row r="13912" customFormat="1"/>
    <row r="13913" customFormat="1"/>
    <row r="13914" customFormat="1"/>
    <row r="13915" customFormat="1"/>
    <row r="13916" customFormat="1"/>
    <row r="13917" customFormat="1"/>
    <row r="13918" customFormat="1"/>
    <row r="13919" customFormat="1"/>
    <row r="13920" customFormat="1"/>
    <row r="13921" customFormat="1"/>
    <row r="13922" customFormat="1"/>
    <row r="13923" customFormat="1"/>
    <row r="13924" customFormat="1"/>
    <row r="13925" customFormat="1"/>
    <row r="13926" customFormat="1"/>
    <row r="13927" customFormat="1"/>
    <row r="13928" customFormat="1"/>
    <row r="13929" customFormat="1"/>
    <row r="13930" customFormat="1"/>
    <row r="13931" customFormat="1"/>
    <row r="13932" customFormat="1"/>
    <row r="13933" customFormat="1"/>
    <row r="13934" customFormat="1"/>
    <row r="13935" customFormat="1"/>
    <row r="13936" customFormat="1"/>
    <row r="13937" customFormat="1"/>
    <row r="13938" customFormat="1"/>
    <row r="13939" customFormat="1"/>
    <row r="13940" customFormat="1"/>
    <row r="13941" customFormat="1"/>
    <row r="13942" customFormat="1"/>
    <row r="13943" customFormat="1"/>
    <row r="13944" customFormat="1"/>
    <row r="13945" customFormat="1"/>
    <row r="13946" customFormat="1"/>
    <row r="13947" customFormat="1"/>
    <row r="13948" customFormat="1"/>
    <row r="13949" customFormat="1"/>
    <row r="13950" customFormat="1"/>
    <row r="13951" customFormat="1"/>
    <row r="13952" customFormat="1"/>
    <row r="13953" customFormat="1"/>
    <row r="13954" customFormat="1"/>
    <row r="13955" customFormat="1"/>
    <row r="13956" customFormat="1"/>
    <row r="13957" customFormat="1"/>
    <row r="13958" customFormat="1"/>
    <row r="13959" customFormat="1"/>
    <row r="13960" customFormat="1"/>
    <row r="13961" customFormat="1"/>
    <row r="13962" customFormat="1"/>
    <row r="13963" customFormat="1"/>
    <row r="13964" customFormat="1"/>
    <row r="13965" customFormat="1"/>
    <row r="13966" customFormat="1"/>
    <row r="13967" customFormat="1"/>
    <row r="13968" customFormat="1"/>
    <row r="13969" customFormat="1"/>
    <row r="13970" customFormat="1"/>
    <row r="13971" customFormat="1"/>
    <row r="13972" customFormat="1"/>
    <row r="13973" customFormat="1"/>
    <row r="13974" customFormat="1"/>
    <row r="13975" customFormat="1"/>
    <row r="13976" customFormat="1"/>
    <row r="13977" customFormat="1"/>
    <row r="13978" customFormat="1"/>
    <row r="13979" customFormat="1"/>
    <row r="13980" customFormat="1"/>
    <row r="13981" customFormat="1"/>
    <row r="13982" customFormat="1"/>
    <row r="13983" customFormat="1"/>
    <row r="13984" customFormat="1"/>
    <row r="13985" customFormat="1"/>
    <row r="13986" customFormat="1"/>
    <row r="13987" customFormat="1"/>
    <row r="13988" customFormat="1"/>
    <row r="13989" customFormat="1"/>
    <row r="13990" customFormat="1"/>
    <row r="13991" customFormat="1"/>
    <row r="13992" customFormat="1"/>
    <row r="13993" customFormat="1"/>
    <row r="13994" customFormat="1"/>
    <row r="13995" customFormat="1"/>
    <row r="13996" customFormat="1"/>
    <row r="13997" customFormat="1"/>
    <row r="13998" customFormat="1"/>
    <row r="13999" customFormat="1"/>
    <row r="14000" customFormat="1"/>
    <row r="14001" customFormat="1"/>
    <row r="14002" customFormat="1"/>
    <row r="14003" customFormat="1"/>
    <row r="14004" customFormat="1"/>
    <row r="14005" customFormat="1"/>
    <row r="14006" customFormat="1"/>
    <row r="14007" customFormat="1"/>
    <row r="14008" customFormat="1"/>
    <row r="14009" customFormat="1"/>
    <row r="14010" customFormat="1"/>
    <row r="14011" customFormat="1"/>
    <row r="14012" customFormat="1"/>
    <row r="14013" customFormat="1"/>
    <row r="14014" customFormat="1"/>
    <row r="14015" customFormat="1"/>
    <row r="14016" customFormat="1"/>
    <row r="14017" customFormat="1"/>
    <row r="14018" customFormat="1"/>
    <row r="14019" customFormat="1"/>
    <row r="14020" customFormat="1"/>
    <row r="14021" customFormat="1"/>
    <row r="14022" customFormat="1"/>
    <row r="14023" customFormat="1"/>
    <row r="14024" customFormat="1"/>
    <row r="14025" customFormat="1"/>
    <row r="14026" customFormat="1"/>
    <row r="14027" customFormat="1"/>
    <row r="14028" customFormat="1"/>
    <row r="14029" customFormat="1"/>
    <row r="14030" customFormat="1"/>
    <row r="14031" customFormat="1"/>
    <row r="14032" customFormat="1"/>
    <row r="14033" customFormat="1"/>
    <row r="14034" customFormat="1"/>
    <row r="14035" customFormat="1"/>
    <row r="14036" customFormat="1"/>
    <row r="14037" customFormat="1"/>
    <row r="14038" customFormat="1"/>
    <row r="14039" customFormat="1"/>
    <row r="14040" customFormat="1"/>
    <row r="14041" customFormat="1"/>
    <row r="14042" customFormat="1"/>
    <row r="14043" customFormat="1"/>
    <row r="14044" customFormat="1"/>
    <row r="14045" customFormat="1"/>
    <row r="14046" customFormat="1"/>
    <row r="14047" customFormat="1"/>
    <row r="14048" customFormat="1"/>
    <row r="14049" customFormat="1"/>
    <row r="14050" customFormat="1"/>
    <row r="14051" customFormat="1"/>
    <row r="14052" customFormat="1"/>
    <row r="14053" customFormat="1"/>
    <row r="14054" customFormat="1"/>
    <row r="14055" customFormat="1"/>
    <row r="14056" customFormat="1"/>
    <row r="14057" customFormat="1"/>
    <row r="14058" customFormat="1"/>
    <row r="14059" customFormat="1"/>
    <row r="14060" customFormat="1"/>
    <row r="14061" customFormat="1"/>
    <row r="14062" customFormat="1"/>
    <row r="14063" customFormat="1"/>
    <row r="14064" customFormat="1"/>
    <row r="14065" customFormat="1"/>
    <row r="14066" customFormat="1"/>
    <row r="14067" customFormat="1"/>
    <row r="14068" customFormat="1"/>
    <row r="14069" customFormat="1"/>
    <row r="14070" customFormat="1"/>
    <row r="14071" customFormat="1"/>
    <row r="14072" customFormat="1"/>
    <row r="14073" customFormat="1"/>
    <row r="14074" customFormat="1"/>
    <row r="14075" customFormat="1"/>
    <row r="14076" customFormat="1"/>
    <row r="14077" customFormat="1"/>
    <row r="14078" customFormat="1"/>
    <row r="14079" customFormat="1"/>
    <row r="14080" customFormat="1"/>
    <row r="14081" customFormat="1"/>
    <row r="14082" customFormat="1"/>
    <row r="14083" customFormat="1"/>
    <row r="14084" customFormat="1"/>
    <row r="14085" customFormat="1"/>
    <row r="14086" customFormat="1"/>
    <row r="14087" customFormat="1"/>
    <row r="14088" customFormat="1"/>
    <row r="14089" customFormat="1"/>
    <row r="14090" customFormat="1"/>
    <row r="14091" customFormat="1"/>
    <row r="14092" customFormat="1"/>
    <row r="14093" customFormat="1"/>
    <row r="14094" customFormat="1"/>
    <row r="14095" customFormat="1"/>
    <row r="14096" customFormat="1"/>
    <row r="14097" customFormat="1"/>
    <row r="14098" customFormat="1"/>
    <row r="14099" customFormat="1"/>
    <row r="14100" customFormat="1"/>
    <row r="14101" customFormat="1"/>
    <row r="14102" customFormat="1"/>
    <row r="14103" customFormat="1"/>
    <row r="14104" customFormat="1"/>
    <row r="14105" customFormat="1"/>
    <row r="14106" customFormat="1"/>
    <row r="14107" customFormat="1"/>
    <row r="14108" customFormat="1"/>
    <row r="14109" customFormat="1"/>
    <row r="14110" customFormat="1"/>
    <row r="14111" customFormat="1"/>
    <row r="14112" customFormat="1"/>
    <row r="14113" customFormat="1"/>
    <row r="14114" customFormat="1"/>
    <row r="14115" customFormat="1"/>
    <row r="14116" customFormat="1"/>
    <row r="14117" customFormat="1"/>
    <row r="14118" customFormat="1"/>
    <row r="14119" customFormat="1"/>
    <row r="14120" customFormat="1"/>
    <row r="14121" customFormat="1"/>
    <row r="14122" customFormat="1"/>
    <row r="14123" customFormat="1"/>
    <row r="14124" customFormat="1"/>
    <row r="14125" customFormat="1"/>
    <row r="14126" customFormat="1"/>
    <row r="14127" customFormat="1"/>
    <row r="14128" customFormat="1"/>
    <row r="14129" customFormat="1"/>
    <row r="14130" customFormat="1"/>
    <row r="14131" customFormat="1"/>
    <row r="14132" customFormat="1"/>
    <row r="14133" customFormat="1"/>
    <row r="14134" customFormat="1"/>
    <row r="14135" customFormat="1"/>
    <row r="14136" customFormat="1"/>
    <row r="14137" customFormat="1"/>
    <row r="14138" customFormat="1"/>
    <row r="14139" customFormat="1"/>
    <row r="14140" customFormat="1"/>
    <row r="14141" customFormat="1"/>
    <row r="14142" customFormat="1"/>
    <row r="14143" customFormat="1"/>
    <row r="14144" customFormat="1"/>
    <row r="14145" customFormat="1"/>
    <row r="14146" customFormat="1"/>
    <row r="14147" customFormat="1"/>
    <row r="14148" customFormat="1"/>
    <row r="14149" customFormat="1"/>
    <row r="14150" customFormat="1"/>
    <row r="14151" customFormat="1"/>
    <row r="14152" customFormat="1"/>
    <row r="14153" customFormat="1"/>
    <row r="14154" customFormat="1"/>
    <row r="14155" customFormat="1"/>
    <row r="14156" customFormat="1"/>
    <row r="14157" customFormat="1"/>
    <row r="14158" customFormat="1"/>
    <row r="14159" customFormat="1"/>
    <row r="14160" customFormat="1"/>
    <row r="14161" customFormat="1"/>
    <row r="14162" customFormat="1"/>
    <row r="14163" customFormat="1"/>
    <row r="14164" customFormat="1"/>
    <row r="14165" customFormat="1"/>
    <row r="14166" customFormat="1"/>
    <row r="14167" customFormat="1"/>
    <row r="14168" customFormat="1"/>
    <row r="14169" customFormat="1"/>
    <row r="14170" customFormat="1"/>
    <row r="14171" customFormat="1"/>
    <row r="14172" customFormat="1"/>
    <row r="14173" customFormat="1"/>
    <row r="14174" customFormat="1"/>
    <row r="14175" customFormat="1"/>
    <row r="14176" customFormat="1"/>
    <row r="14177" customFormat="1"/>
    <row r="14178" customFormat="1"/>
    <row r="14179" customFormat="1"/>
    <row r="14180" customFormat="1"/>
    <row r="14181" customFormat="1"/>
    <row r="14182" customFormat="1"/>
    <row r="14183" customFormat="1"/>
    <row r="14184" customFormat="1"/>
    <row r="14185" customFormat="1"/>
    <row r="14186" customFormat="1"/>
    <row r="14187" customFormat="1"/>
    <row r="14188" customFormat="1"/>
    <row r="14189" customFormat="1"/>
    <row r="14190" customFormat="1"/>
    <row r="14191" customFormat="1"/>
    <row r="14192" customFormat="1"/>
    <row r="14193" customFormat="1"/>
    <row r="14194" customFormat="1"/>
    <row r="14195" customFormat="1"/>
    <row r="14196" customFormat="1"/>
    <row r="14197" customFormat="1"/>
    <row r="14198" customFormat="1"/>
    <row r="14199" customFormat="1"/>
    <row r="14200" customFormat="1"/>
    <row r="14201" customFormat="1"/>
    <row r="14202" customFormat="1"/>
    <row r="14203" customFormat="1"/>
    <row r="14204" customFormat="1"/>
    <row r="14205" customFormat="1"/>
    <row r="14206" customFormat="1"/>
    <row r="14207" customFormat="1"/>
    <row r="14208" customFormat="1"/>
    <row r="14209" customFormat="1"/>
    <row r="14210" customFormat="1"/>
    <row r="14211" customFormat="1"/>
    <row r="14212" customFormat="1"/>
    <row r="14213" customFormat="1"/>
    <row r="14214" customFormat="1"/>
    <row r="14215" customFormat="1"/>
    <row r="14216" customFormat="1"/>
    <row r="14217" customFormat="1"/>
    <row r="14218" customFormat="1"/>
    <row r="14219" customFormat="1"/>
    <row r="14220" customFormat="1"/>
    <row r="14221" customFormat="1"/>
    <row r="14222" customFormat="1"/>
    <row r="14223" customFormat="1"/>
    <row r="14224" customFormat="1"/>
    <row r="14225" customFormat="1"/>
    <row r="14226" customFormat="1"/>
    <row r="14227" customFormat="1"/>
    <row r="14228" customFormat="1"/>
    <row r="14229" customFormat="1"/>
    <row r="14230" customFormat="1"/>
    <row r="14231" customFormat="1"/>
    <row r="14232" customFormat="1"/>
    <row r="14233" customFormat="1"/>
    <row r="14234" customFormat="1"/>
    <row r="14235" customFormat="1"/>
    <row r="14236" customFormat="1"/>
    <row r="14237" customFormat="1"/>
    <row r="14238" customFormat="1"/>
    <row r="14239" customFormat="1"/>
    <row r="14240" customFormat="1"/>
    <row r="14241" customFormat="1"/>
    <row r="14242" customFormat="1"/>
    <row r="14243" customFormat="1"/>
    <row r="14244" customFormat="1"/>
    <row r="14245" customFormat="1"/>
    <row r="14246" customFormat="1"/>
    <row r="14247" customFormat="1"/>
    <row r="14248" customFormat="1"/>
    <row r="14249" customFormat="1"/>
    <row r="14250" customFormat="1"/>
    <row r="14251" customFormat="1"/>
    <row r="14252" customFormat="1"/>
    <row r="14253" customFormat="1"/>
    <row r="14254" customFormat="1"/>
    <row r="14255" customFormat="1"/>
    <row r="14256" customFormat="1"/>
    <row r="14257" customFormat="1"/>
    <row r="14258" customFormat="1"/>
    <row r="14259" customFormat="1"/>
    <row r="14260" customFormat="1"/>
    <row r="14261" customFormat="1"/>
    <row r="14262" customFormat="1"/>
    <row r="14263" customFormat="1"/>
    <row r="14264" customFormat="1"/>
    <row r="14265" customFormat="1"/>
    <row r="14266" customFormat="1"/>
    <row r="14267" customFormat="1"/>
    <row r="14268" customFormat="1"/>
    <row r="14269" customFormat="1"/>
    <row r="14270" customFormat="1"/>
    <row r="14271" customFormat="1"/>
    <row r="14272" customFormat="1"/>
    <row r="14273" customFormat="1"/>
    <row r="14274" customFormat="1"/>
    <row r="14275" customFormat="1"/>
    <row r="14276" customFormat="1"/>
    <row r="14277" customFormat="1"/>
    <row r="14278" customFormat="1"/>
    <row r="14279" customFormat="1"/>
    <row r="14280" customFormat="1"/>
    <row r="14281" customFormat="1"/>
    <row r="14282" customFormat="1"/>
    <row r="14283" customFormat="1"/>
    <row r="14284" customFormat="1"/>
    <row r="14285" customFormat="1"/>
    <row r="14286" customFormat="1"/>
    <row r="14287" customFormat="1"/>
    <row r="14288" customFormat="1"/>
    <row r="14289" customFormat="1"/>
    <row r="14290" customFormat="1"/>
    <row r="14291" customFormat="1"/>
    <row r="14292" customFormat="1"/>
    <row r="14293" customFormat="1"/>
    <row r="14294" customFormat="1"/>
    <row r="14295" customFormat="1"/>
    <row r="14296" customFormat="1"/>
    <row r="14297" customFormat="1"/>
    <row r="14298" customFormat="1"/>
    <row r="14299" customFormat="1"/>
    <row r="14300" customFormat="1"/>
    <row r="14301" customFormat="1"/>
    <row r="14302" customFormat="1"/>
    <row r="14303" customFormat="1"/>
    <row r="14304" customFormat="1"/>
    <row r="14305" customFormat="1"/>
    <row r="14306" customFormat="1"/>
    <row r="14307" customFormat="1"/>
    <row r="14308" customFormat="1"/>
    <row r="14309" customFormat="1"/>
    <row r="14310" customFormat="1"/>
    <row r="14311" customFormat="1"/>
    <row r="14312" customFormat="1"/>
    <row r="14313" customFormat="1"/>
    <row r="14314" customFormat="1"/>
    <row r="14315" customFormat="1"/>
    <row r="14316" customFormat="1"/>
    <row r="14317" customFormat="1"/>
    <row r="14318" customFormat="1"/>
    <row r="14319" customFormat="1"/>
    <row r="14320" customFormat="1"/>
    <row r="14321" customFormat="1"/>
    <row r="14322" customFormat="1"/>
    <row r="14323" customFormat="1"/>
    <row r="14324" customFormat="1"/>
    <row r="14325" customFormat="1"/>
    <row r="14326" customFormat="1"/>
    <row r="14327" customFormat="1"/>
    <row r="14328" customFormat="1"/>
    <row r="14329" customFormat="1"/>
    <row r="14330" customFormat="1"/>
    <row r="14331" customFormat="1"/>
    <row r="14332" customFormat="1"/>
    <row r="14333" customFormat="1"/>
    <row r="14334" customFormat="1"/>
    <row r="14335" customFormat="1"/>
    <row r="14336" customFormat="1"/>
    <row r="14337" customFormat="1"/>
    <row r="14338" customFormat="1"/>
    <row r="14339" customFormat="1"/>
    <row r="14340" customFormat="1"/>
    <row r="14341" customFormat="1"/>
    <row r="14342" customFormat="1"/>
    <row r="14343" customFormat="1"/>
    <row r="14344" customFormat="1"/>
    <row r="14345" customFormat="1"/>
    <row r="14346" customFormat="1"/>
    <row r="14347" customFormat="1"/>
    <row r="14348" customFormat="1"/>
    <row r="14349" customFormat="1"/>
    <row r="14350" customFormat="1"/>
    <row r="14351" customFormat="1"/>
    <row r="14352" customFormat="1"/>
    <row r="14353" customFormat="1"/>
    <row r="14354" customFormat="1"/>
    <row r="14355" customFormat="1"/>
    <row r="14356" customFormat="1"/>
    <row r="14357" customFormat="1"/>
    <row r="14358" customFormat="1"/>
    <row r="14359" customFormat="1"/>
    <row r="14360" customFormat="1"/>
    <row r="14361" customFormat="1"/>
    <row r="14362" customFormat="1"/>
    <row r="14363" customFormat="1"/>
    <row r="14364" customFormat="1"/>
    <row r="14365" customFormat="1"/>
    <row r="14366" customFormat="1"/>
    <row r="14367" customFormat="1"/>
    <row r="14368" customFormat="1"/>
    <row r="14369" customFormat="1"/>
    <row r="14370" customFormat="1"/>
    <row r="14371" customFormat="1"/>
    <row r="14372" customFormat="1"/>
    <row r="14373" customFormat="1"/>
    <row r="14374" customFormat="1"/>
    <row r="14375" customFormat="1"/>
    <row r="14376" customFormat="1"/>
    <row r="14377" customFormat="1"/>
    <row r="14378" customFormat="1"/>
    <row r="14379" customFormat="1"/>
    <row r="14380" customFormat="1"/>
    <row r="14381" customFormat="1"/>
    <row r="14382" customFormat="1"/>
    <row r="14383" customFormat="1"/>
    <row r="14384" customFormat="1"/>
    <row r="14385" customFormat="1"/>
    <row r="14386" customFormat="1"/>
    <row r="14387" customFormat="1"/>
    <row r="14388" customFormat="1"/>
    <row r="14389" customFormat="1"/>
    <row r="14390" customFormat="1"/>
    <row r="14391" customFormat="1"/>
    <row r="14392" customFormat="1"/>
    <row r="14393" customFormat="1"/>
    <row r="14394" customFormat="1"/>
    <row r="14395" customFormat="1"/>
    <row r="14396" customFormat="1"/>
    <row r="14397" customFormat="1"/>
    <row r="14398" customFormat="1"/>
    <row r="14399" customFormat="1"/>
    <row r="14400" customFormat="1"/>
    <row r="14401" customFormat="1"/>
    <row r="14402" customFormat="1"/>
    <row r="14403" customFormat="1"/>
    <row r="14404" customFormat="1"/>
    <row r="14405" customFormat="1"/>
    <row r="14406" customFormat="1"/>
    <row r="14407" customFormat="1"/>
    <row r="14408" customFormat="1"/>
    <row r="14409" customFormat="1"/>
    <row r="14410" customFormat="1"/>
    <row r="14411" customFormat="1"/>
    <row r="14412" customFormat="1"/>
    <row r="14413" customFormat="1"/>
    <row r="14414" customFormat="1"/>
    <row r="14415" customFormat="1"/>
    <row r="14416" customFormat="1"/>
    <row r="14417" customFormat="1"/>
    <row r="14418" customFormat="1"/>
    <row r="14419" customFormat="1"/>
    <row r="14420" customFormat="1"/>
    <row r="14421" customFormat="1"/>
    <row r="14422" customFormat="1"/>
    <row r="14423" customFormat="1"/>
    <row r="14424" customFormat="1"/>
    <row r="14425" customFormat="1"/>
    <row r="14426" customFormat="1"/>
    <row r="14427" customFormat="1"/>
    <row r="14428" customFormat="1"/>
    <row r="14429" customFormat="1"/>
    <row r="14430" customFormat="1"/>
    <row r="14431" customFormat="1"/>
    <row r="14432" customFormat="1"/>
    <row r="14433" customFormat="1"/>
    <row r="14434" customFormat="1"/>
    <row r="14435" customFormat="1"/>
    <row r="14436" customFormat="1"/>
    <row r="14437" customFormat="1"/>
    <row r="14438" customFormat="1"/>
    <row r="14439" customFormat="1"/>
    <row r="14440" customFormat="1"/>
    <row r="14441" customFormat="1"/>
    <row r="14442" customFormat="1"/>
    <row r="14443" customFormat="1"/>
    <row r="14444" customFormat="1"/>
    <row r="14445" customFormat="1"/>
    <row r="14446" customFormat="1"/>
    <row r="14447" customFormat="1"/>
    <row r="14448" customFormat="1"/>
    <row r="14449" customFormat="1"/>
    <row r="14450" customFormat="1"/>
    <row r="14451" customFormat="1"/>
    <row r="14452" customFormat="1"/>
    <row r="14453" customFormat="1"/>
    <row r="14454" customFormat="1"/>
    <row r="14455" customFormat="1"/>
    <row r="14456" customFormat="1"/>
    <row r="14457" customFormat="1"/>
    <row r="14458" customFormat="1"/>
    <row r="14459" customFormat="1"/>
    <row r="14460" customFormat="1"/>
    <row r="14461" customFormat="1"/>
    <row r="14462" customFormat="1"/>
    <row r="14463" customFormat="1"/>
    <row r="14464" customFormat="1"/>
    <row r="14465" customFormat="1"/>
    <row r="14466" customFormat="1"/>
    <row r="14467" customFormat="1"/>
    <row r="14468" customFormat="1"/>
    <row r="14469" customFormat="1"/>
    <row r="14470" customFormat="1"/>
    <row r="14471" customFormat="1"/>
    <row r="14472" customFormat="1"/>
    <row r="14473" customFormat="1"/>
    <row r="14474" customFormat="1"/>
    <row r="14475" customFormat="1"/>
    <row r="14476" customFormat="1"/>
    <row r="14477" customFormat="1"/>
    <row r="14478" customFormat="1"/>
    <row r="14479" customFormat="1"/>
    <row r="14480" customFormat="1"/>
    <row r="14481" customFormat="1"/>
    <row r="14482" customFormat="1"/>
    <row r="14483" customFormat="1"/>
    <row r="14484" customFormat="1"/>
    <row r="14485" customFormat="1"/>
    <row r="14486" customFormat="1"/>
    <row r="14487" customFormat="1"/>
    <row r="14488" customFormat="1"/>
    <row r="14489" customFormat="1"/>
    <row r="14490" customFormat="1"/>
    <row r="14491" customFormat="1"/>
    <row r="14492" customFormat="1"/>
    <row r="14493" customFormat="1"/>
    <row r="14494" customFormat="1"/>
    <row r="14495" customFormat="1"/>
    <row r="14496" customFormat="1"/>
    <row r="14497" customFormat="1"/>
    <row r="14498" customFormat="1"/>
    <row r="14499" customFormat="1"/>
    <row r="14500" customFormat="1"/>
    <row r="14501" customFormat="1"/>
    <row r="14502" customFormat="1"/>
    <row r="14503" customFormat="1"/>
    <row r="14504" customFormat="1"/>
    <row r="14505" customFormat="1"/>
    <row r="14506" customFormat="1"/>
    <row r="14507" customFormat="1"/>
    <row r="14508" customFormat="1"/>
    <row r="14509" customFormat="1"/>
    <row r="14510" customFormat="1"/>
    <row r="14511" customFormat="1"/>
    <row r="14512" customFormat="1"/>
    <row r="14513" customFormat="1"/>
    <row r="14514" customFormat="1"/>
    <row r="14515" customFormat="1"/>
    <row r="14516" customFormat="1"/>
    <row r="14517" customFormat="1"/>
    <row r="14518" customFormat="1"/>
    <row r="14519" customFormat="1"/>
    <row r="14520" customFormat="1"/>
    <row r="14521" customFormat="1"/>
    <row r="14522" customFormat="1"/>
    <row r="14523" customFormat="1"/>
    <row r="14524" customFormat="1"/>
    <row r="14525" customFormat="1"/>
    <row r="14526" customFormat="1"/>
    <row r="14527" customFormat="1"/>
    <row r="14528" customFormat="1"/>
    <row r="14529" customFormat="1"/>
    <row r="14530" customFormat="1"/>
    <row r="14531" customFormat="1"/>
    <row r="14532" customFormat="1"/>
    <row r="14533" customFormat="1"/>
    <row r="14534" customFormat="1"/>
    <row r="14535" customFormat="1"/>
    <row r="14536" customFormat="1"/>
    <row r="14537" customFormat="1"/>
    <row r="14538" customFormat="1"/>
    <row r="14539" customFormat="1"/>
    <row r="14540" customFormat="1"/>
    <row r="14541" customFormat="1"/>
    <row r="14542" customFormat="1"/>
    <row r="14543" customFormat="1"/>
    <row r="14544" customFormat="1"/>
    <row r="14545" customFormat="1"/>
    <row r="14546" customFormat="1"/>
    <row r="14547" customFormat="1"/>
    <row r="14548" customFormat="1"/>
    <row r="14549" customFormat="1"/>
    <row r="14550" customFormat="1"/>
    <row r="14551" customFormat="1"/>
    <row r="14552" customFormat="1"/>
    <row r="14553" customFormat="1"/>
    <row r="14554" customFormat="1"/>
    <row r="14555" customFormat="1"/>
    <row r="14556" customFormat="1"/>
    <row r="14557" customFormat="1"/>
    <row r="14558" customFormat="1"/>
    <row r="14559" customFormat="1"/>
    <row r="14560" customFormat="1"/>
    <row r="14561" customFormat="1"/>
    <row r="14562" customFormat="1"/>
    <row r="14563" customFormat="1"/>
    <row r="14564" customFormat="1"/>
    <row r="14565" customFormat="1"/>
    <row r="14566" customFormat="1"/>
    <row r="14567" customFormat="1"/>
    <row r="14568" customFormat="1"/>
    <row r="14569" customFormat="1"/>
    <row r="14570" customFormat="1"/>
    <row r="14571" customFormat="1"/>
    <row r="14572" customFormat="1"/>
    <row r="14573" customFormat="1"/>
    <row r="14574" customFormat="1"/>
    <row r="14575" customFormat="1"/>
    <row r="14576" customFormat="1"/>
    <row r="14577" customFormat="1"/>
    <row r="14578" customFormat="1"/>
    <row r="14579" customFormat="1"/>
    <row r="14580" customFormat="1"/>
    <row r="14581" customFormat="1"/>
    <row r="14582" customFormat="1"/>
    <row r="14583" customFormat="1"/>
    <row r="14584" customFormat="1"/>
    <row r="14585" customFormat="1"/>
    <row r="14586" customFormat="1"/>
    <row r="14587" customFormat="1"/>
    <row r="14588" customFormat="1"/>
    <row r="14589" customFormat="1"/>
    <row r="14590" customFormat="1"/>
    <row r="14591" customFormat="1"/>
    <row r="14592" customFormat="1"/>
    <row r="14593" customFormat="1"/>
    <row r="14594" customFormat="1"/>
    <row r="14595" customFormat="1"/>
    <row r="14596" customFormat="1"/>
    <row r="14597" customFormat="1"/>
    <row r="14598" customFormat="1"/>
    <row r="14599" customFormat="1"/>
    <row r="14600" customFormat="1"/>
    <row r="14601" customFormat="1"/>
    <row r="14602" customFormat="1"/>
    <row r="14603" customFormat="1"/>
    <row r="14604" customFormat="1"/>
    <row r="14605" customFormat="1"/>
    <row r="14606" customFormat="1"/>
    <row r="14607" customFormat="1"/>
    <row r="14608" customFormat="1"/>
    <row r="14609" customFormat="1"/>
    <row r="14610" customFormat="1"/>
    <row r="14611" customFormat="1"/>
    <row r="14612" customFormat="1"/>
    <row r="14613" customFormat="1"/>
    <row r="14614" customFormat="1"/>
    <row r="14615" customFormat="1"/>
    <row r="14616" customFormat="1"/>
    <row r="14617" customFormat="1"/>
    <row r="14618" customFormat="1"/>
    <row r="14619" customFormat="1"/>
    <row r="14620" customFormat="1"/>
    <row r="14621" customFormat="1"/>
    <row r="14622" customFormat="1"/>
    <row r="14623" customFormat="1"/>
    <row r="14624" customFormat="1"/>
    <row r="14625" customFormat="1"/>
    <row r="14626" customFormat="1"/>
    <row r="14627" customFormat="1"/>
    <row r="14628" customFormat="1"/>
    <row r="14629" customFormat="1"/>
    <row r="14630" customFormat="1"/>
    <row r="14631" customFormat="1"/>
    <row r="14632" customFormat="1"/>
    <row r="14633" customFormat="1"/>
    <row r="14634" customFormat="1"/>
    <row r="14635" customFormat="1"/>
    <row r="14636" customFormat="1"/>
    <row r="14637" customFormat="1"/>
    <row r="14638" customFormat="1"/>
    <row r="14639" customFormat="1"/>
    <row r="14640" customFormat="1"/>
    <row r="14641" customFormat="1"/>
    <row r="14642" customFormat="1"/>
    <row r="14643" customFormat="1"/>
    <row r="14644" customFormat="1"/>
    <row r="14645" customFormat="1"/>
    <row r="14646" customFormat="1"/>
    <row r="14647" customFormat="1"/>
    <row r="14648" customFormat="1"/>
    <row r="14649" customFormat="1"/>
    <row r="14650" customFormat="1"/>
    <row r="14651" customFormat="1"/>
    <row r="14652" customFormat="1"/>
    <row r="14653" customFormat="1"/>
    <row r="14654" customFormat="1"/>
    <row r="14655" customFormat="1"/>
    <row r="14656" customFormat="1"/>
    <row r="14657" customFormat="1"/>
    <row r="14658" customFormat="1"/>
    <row r="14659" customFormat="1"/>
    <row r="14660" customFormat="1"/>
    <row r="14661" customFormat="1"/>
    <row r="14662" customFormat="1"/>
    <row r="14663" customFormat="1"/>
    <row r="14664" customFormat="1"/>
    <row r="14665" customFormat="1"/>
    <row r="14666" customFormat="1"/>
    <row r="14667" customFormat="1"/>
    <row r="14668" customFormat="1"/>
    <row r="14669" customFormat="1"/>
    <row r="14670" customFormat="1"/>
    <row r="14671" customFormat="1"/>
    <row r="14672" customFormat="1"/>
    <row r="14673" customFormat="1"/>
    <row r="14674" customFormat="1"/>
    <row r="14675" customFormat="1"/>
    <row r="14676" customFormat="1"/>
    <row r="14677" customFormat="1"/>
    <row r="14678" customFormat="1"/>
    <row r="14679" customFormat="1"/>
    <row r="14680" customFormat="1"/>
    <row r="14681" customFormat="1"/>
    <row r="14682" customFormat="1"/>
    <row r="14683" customFormat="1"/>
    <row r="14684" customFormat="1"/>
    <row r="14685" customFormat="1"/>
    <row r="14686" customFormat="1"/>
    <row r="14687" customFormat="1"/>
    <row r="14688" customFormat="1"/>
    <row r="14689" customFormat="1"/>
    <row r="14690" customFormat="1"/>
    <row r="14691" customFormat="1"/>
    <row r="14692" customFormat="1"/>
    <row r="14693" customFormat="1"/>
    <row r="14694" customFormat="1"/>
    <row r="14695" customFormat="1"/>
    <row r="14696" customFormat="1"/>
    <row r="14697" customFormat="1"/>
    <row r="14698" customFormat="1"/>
    <row r="14699" customFormat="1"/>
    <row r="14700" customFormat="1"/>
    <row r="14701" customFormat="1"/>
    <row r="14702" customFormat="1"/>
    <row r="14703" customFormat="1"/>
    <row r="14704" customFormat="1"/>
    <row r="14705" customFormat="1"/>
    <row r="14706" customFormat="1"/>
    <row r="14707" customFormat="1"/>
    <row r="14708" customFormat="1"/>
    <row r="14709" customFormat="1"/>
    <row r="14710" customFormat="1"/>
    <row r="14711" customFormat="1"/>
    <row r="14712" customFormat="1"/>
    <row r="14713" customFormat="1"/>
    <row r="14714" customFormat="1"/>
    <row r="14715" customFormat="1"/>
    <row r="14716" customFormat="1"/>
    <row r="14717" customFormat="1"/>
    <row r="14718" customFormat="1"/>
    <row r="14719" customFormat="1"/>
    <row r="14720" customFormat="1"/>
    <row r="14721" customFormat="1"/>
    <row r="14722" customFormat="1"/>
    <row r="14723" customFormat="1"/>
    <row r="14724" customFormat="1"/>
    <row r="14725" customFormat="1"/>
    <row r="14726" customFormat="1"/>
    <row r="14727" customFormat="1"/>
    <row r="14728" customFormat="1"/>
    <row r="14729" customFormat="1"/>
    <row r="14730" customFormat="1"/>
    <row r="14731" customFormat="1"/>
    <row r="14732" customFormat="1"/>
    <row r="14733" customFormat="1"/>
    <row r="14734" customFormat="1"/>
    <row r="14735" customFormat="1"/>
    <row r="14736" customFormat="1"/>
    <row r="14737" customFormat="1"/>
    <row r="14738" customFormat="1"/>
    <row r="14739" customFormat="1"/>
    <row r="14740" customFormat="1"/>
    <row r="14741" customFormat="1"/>
    <row r="14742" customFormat="1"/>
    <row r="14743" customFormat="1"/>
    <row r="14744" customFormat="1"/>
    <row r="14745" customFormat="1"/>
    <row r="14746" customFormat="1"/>
    <row r="14747" customFormat="1"/>
    <row r="14748" customFormat="1"/>
    <row r="14749" customFormat="1"/>
    <row r="14750" customFormat="1"/>
    <row r="14751" customFormat="1"/>
    <row r="14752" customFormat="1"/>
    <row r="14753" customFormat="1"/>
    <row r="14754" customFormat="1"/>
    <row r="14755" customFormat="1"/>
    <row r="14756" customFormat="1"/>
    <row r="14757" customFormat="1"/>
    <row r="14758" customFormat="1"/>
    <row r="14759" customFormat="1"/>
    <row r="14760" customFormat="1"/>
    <row r="14761" customFormat="1"/>
    <row r="14762" customFormat="1"/>
    <row r="14763" customFormat="1"/>
    <row r="14764" customFormat="1"/>
    <row r="14765" customFormat="1"/>
    <row r="14766" customFormat="1"/>
    <row r="14767" customFormat="1"/>
    <row r="14768" customFormat="1"/>
    <row r="14769" customFormat="1"/>
    <row r="14770" customFormat="1"/>
    <row r="14771" customFormat="1"/>
    <row r="14772" customFormat="1"/>
    <row r="14773" customFormat="1"/>
    <row r="14774" customFormat="1"/>
    <row r="14775" customFormat="1"/>
    <row r="14776" customFormat="1"/>
    <row r="14777" customFormat="1"/>
    <row r="14778" customFormat="1"/>
    <row r="14779" customFormat="1"/>
    <row r="14780" customFormat="1"/>
    <row r="14781" customFormat="1"/>
    <row r="14782" customFormat="1"/>
    <row r="14783" customFormat="1"/>
    <row r="14784" customFormat="1"/>
    <row r="14785" customFormat="1"/>
    <row r="14786" customFormat="1"/>
    <row r="14787" customFormat="1"/>
    <row r="14788" customFormat="1"/>
    <row r="14789" customFormat="1"/>
    <row r="14790" customFormat="1"/>
    <row r="14791" customFormat="1"/>
    <row r="14792" customFormat="1"/>
    <row r="14793" customFormat="1"/>
    <row r="14794" customFormat="1"/>
    <row r="14795" customFormat="1"/>
    <row r="14796" customFormat="1"/>
    <row r="14797" customFormat="1"/>
    <row r="14798" customFormat="1"/>
    <row r="14799" customFormat="1"/>
    <row r="14800" customFormat="1"/>
    <row r="14801" customFormat="1"/>
    <row r="14802" customFormat="1"/>
    <row r="14803" customFormat="1"/>
    <row r="14804" customFormat="1"/>
    <row r="14805" customFormat="1"/>
    <row r="14806" customFormat="1"/>
    <row r="14807" customFormat="1"/>
    <row r="14808" customFormat="1"/>
    <row r="14809" customFormat="1"/>
    <row r="14810" customFormat="1"/>
    <row r="14811" customFormat="1"/>
    <row r="14812" customFormat="1"/>
    <row r="14813" customFormat="1"/>
    <row r="14814" customFormat="1"/>
    <row r="14815" customFormat="1"/>
    <row r="14816" customFormat="1"/>
    <row r="14817" customFormat="1"/>
    <row r="14818" customFormat="1"/>
    <row r="14819" customFormat="1"/>
    <row r="14820" customFormat="1"/>
    <row r="14821" customFormat="1"/>
    <row r="14822" customFormat="1"/>
    <row r="14823" customFormat="1"/>
    <row r="14824" customFormat="1"/>
    <row r="14825" customFormat="1"/>
    <row r="14826" customFormat="1"/>
    <row r="14827" customFormat="1"/>
    <row r="14828" customFormat="1"/>
    <row r="14829" customFormat="1"/>
    <row r="14830" customFormat="1"/>
    <row r="14831" customFormat="1"/>
    <row r="14832" customFormat="1"/>
    <row r="14833" customFormat="1"/>
    <row r="14834" customFormat="1"/>
    <row r="14835" customFormat="1"/>
    <row r="14836" customFormat="1"/>
    <row r="14837" customFormat="1"/>
    <row r="14838" customFormat="1"/>
    <row r="14839" customFormat="1"/>
    <row r="14840" customFormat="1"/>
    <row r="14841" customFormat="1"/>
    <row r="14842" customFormat="1"/>
    <row r="14843" customFormat="1"/>
    <row r="14844" customFormat="1"/>
    <row r="14845" customFormat="1"/>
    <row r="14846" customFormat="1"/>
    <row r="14847" customFormat="1"/>
    <row r="14848" customFormat="1"/>
    <row r="14849" customFormat="1"/>
    <row r="14850" customFormat="1"/>
    <row r="14851" customFormat="1"/>
    <row r="14852" customFormat="1"/>
    <row r="14853" customFormat="1"/>
    <row r="14854" customFormat="1"/>
    <row r="14855" customFormat="1"/>
    <row r="14856" customFormat="1"/>
    <row r="14857" customFormat="1"/>
    <row r="14858" customFormat="1"/>
    <row r="14859" customFormat="1"/>
    <row r="14860" customFormat="1"/>
    <row r="14861" customFormat="1"/>
    <row r="14862" customFormat="1"/>
    <row r="14863" customFormat="1"/>
    <row r="14864" customFormat="1"/>
    <row r="14865" customFormat="1"/>
    <row r="14866" customFormat="1"/>
    <row r="14867" customFormat="1"/>
    <row r="14868" customFormat="1"/>
    <row r="14869" customFormat="1"/>
    <row r="14870" customFormat="1"/>
    <row r="14871" customFormat="1"/>
    <row r="14872" customFormat="1"/>
    <row r="14873" customFormat="1"/>
    <row r="14874" customFormat="1"/>
    <row r="14875" customFormat="1"/>
    <row r="14876" customFormat="1"/>
    <row r="14877" customFormat="1"/>
    <row r="14878" customFormat="1"/>
    <row r="14879" customFormat="1"/>
    <row r="14880" customFormat="1"/>
    <row r="14881" customFormat="1"/>
    <row r="14882" customFormat="1"/>
    <row r="14883" customFormat="1"/>
    <row r="14884" customFormat="1"/>
    <row r="14885" customFormat="1"/>
    <row r="14886" customFormat="1"/>
    <row r="14887" customFormat="1"/>
    <row r="14888" customFormat="1"/>
    <row r="14889" customFormat="1"/>
    <row r="14890" customFormat="1"/>
    <row r="14891" customFormat="1"/>
    <row r="14892" customFormat="1"/>
    <row r="14893" customFormat="1"/>
    <row r="14894" customFormat="1"/>
    <row r="14895" customFormat="1"/>
    <row r="14896" customFormat="1"/>
    <row r="14897" customFormat="1"/>
    <row r="14898" customFormat="1"/>
    <row r="14899" customFormat="1"/>
    <row r="14900" customFormat="1"/>
    <row r="14901" customFormat="1"/>
    <row r="14902" customFormat="1"/>
    <row r="14903" customFormat="1"/>
    <row r="14904" customFormat="1"/>
    <row r="14905" customFormat="1"/>
    <row r="14906" customFormat="1"/>
    <row r="14907" customFormat="1"/>
    <row r="14908" customFormat="1"/>
    <row r="14909" customFormat="1"/>
    <row r="14910" customFormat="1"/>
    <row r="14911" customFormat="1"/>
    <row r="14912" customFormat="1"/>
    <row r="14913" customFormat="1"/>
    <row r="14914" customFormat="1"/>
    <row r="14915" customFormat="1"/>
    <row r="14916" customFormat="1"/>
    <row r="14917" customFormat="1"/>
    <row r="14918" customFormat="1"/>
    <row r="14919" customFormat="1"/>
    <row r="14920" customFormat="1"/>
    <row r="14921" customFormat="1"/>
    <row r="14922" customFormat="1"/>
    <row r="14923" customFormat="1"/>
    <row r="14924" customFormat="1"/>
    <row r="14925" customFormat="1"/>
    <row r="14926" customFormat="1"/>
    <row r="14927" customFormat="1"/>
    <row r="14928" customFormat="1"/>
    <row r="14929" customFormat="1"/>
    <row r="14930" customFormat="1"/>
    <row r="14931" customFormat="1"/>
    <row r="14932" customFormat="1"/>
    <row r="14933" customFormat="1"/>
    <row r="14934" customFormat="1"/>
    <row r="14935" customFormat="1"/>
    <row r="14936" customFormat="1"/>
    <row r="14937" customFormat="1"/>
    <row r="14938" customFormat="1"/>
    <row r="14939" customFormat="1"/>
    <row r="14940" customFormat="1"/>
    <row r="14941" customFormat="1"/>
    <row r="14942" customFormat="1"/>
    <row r="14943" customFormat="1"/>
    <row r="14944" customFormat="1"/>
    <row r="14945" customFormat="1"/>
    <row r="14946" customFormat="1"/>
    <row r="14947" customFormat="1"/>
    <row r="14948" customFormat="1"/>
    <row r="14949" customFormat="1"/>
    <row r="14950" customFormat="1"/>
    <row r="14951" customFormat="1"/>
    <row r="14952" customFormat="1"/>
    <row r="14953" customFormat="1"/>
    <row r="14954" customFormat="1"/>
    <row r="14955" customFormat="1"/>
    <row r="14956" customFormat="1"/>
    <row r="14957" customFormat="1"/>
    <row r="14958" customFormat="1"/>
    <row r="14959" customFormat="1"/>
    <row r="14960" customFormat="1"/>
    <row r="14961" customFormat="1"/>
    <row r="14962" customFormat="1"/>
    <row r="14963" customFormat="1"/>
    <row r="14964" customFormat="1"/>
    <row r="14965" customFormat="1"/>
    <row r="14966" customFormat="1"/>
    <row r="14967" customFormat="1"/>
    <row r="14968" customFormat="1"/>
    <row r="14969" customFormat="1"/>
    <row r="14970" customFormat="1"/>
    <row r="14971" customFormat="1"/>
    <row r="14972" customFormat="1"/>
    <row r="14973" customFormat="1"/>
    <row r="14974" customFormat="1"/>
    <row r="14975" customFormat="1"/>
    <row r="14976" customFormat="1"/>
    <row r="14977" customFormat="1"/>
    <row r="14978" customFormat="1"/>
    <row r="14979" customFormat="1"/>
    <row r="14980" customFormat="1"/>
    <row r="14981" customFormat="1"/>
    <row r="14982" customFormat="1"/>
    <row r="14983" customFormat="1"/>
    <row r="14984" customFormat="1"/>
    <row r="14985" customFormat="1"/>
    <row r="14986" customFormat="1"/>
    <row r="14987" customFormat="1"/>
    <row r="14988" customFormat="1"/>
    <row r="14989" customFormat="1"/>
    <row r="14990" customFormat="1"/>
    <row r="14991" customFormat="1"/>
    <row r="14992" customFormat="1"/>
    <row r="14993" customFormat="1"/>
    <row r="14994" customFormat="1"/>
    <row r="14995" customFormat="1"/>
    <row r="14996" customFormat="1"/>
    <row r="14997" customFormat="1"/>
    <row r="14998" customFormat="1"/>
    <row r="14999" customFormat="1"/>
    <row r="15000" customFormat="1"/>
    <row r="15001" customFormat="1"/>
    <row r="15002" customFormat="1"/>
    <row r="15003" customFormat="1"/>
    <row r="15004" customFormat="1"/>
    <row r="15005" customFormat="1"/>
    <row r="15006" customFormat="1"/>
    <row r="15007" customFormat="1"/>
    <row r="15008" customFormat="1"/>
    <row r="15009" customFormat="1"/>
    <row r="15010" customFormat="1"/>
    <row r="15011" customFormat="1"/>
    <row r="15012" customFormat="1"/>
    <row r="15013" customFormat="1"/>
    <row r="15014" customFormat="1"/>
    <row r="15015" customFormat="1"/>
    <row r="15016" customFormat="1"/>
    <row r="15017" customFormat="1"/>
    <row r="15018" customFormat="1"/>
    <row r="15019" customFormat="1"/>
    <row r="15020" customFormat="1"/>
    <row r="15021" customFormat="1"/>
    <row r="15022" customFormat="1"/>
    <row r="15023" customFormat="1"/>
    <row r="15024" customFormat="1"/>
    <row r="15025" customFormat="1"/>
    <row r="15026" customFormat="1"/>
    <row r="15027" customFormat="1"/>
    <row r="15028" customFormat="1"/>
    <row r="15029" customFormat="1"/>
    <row r="15030" customFormat="1"/>
    <row r="15031" customFormat="1"/>
    <row r="15032" customFormat="1"/>
    <row r="15033" customFormat="1"/>
    <row r="15034" customFormat="1"/>
    <row r="15035" customFormat="1"/>
    <row r="15036" customFormat="1"/>
    <row r="15037" customFormat="1"/>
    <row r="15038" customFormat="1"/>
    <row r="15039" customFormat="1"/>
    <row r="15040" customFormat="1"/>
    <row r="15041" customFormat="1"/>
    <row r="15042" customFormat="1"/>
    <row r="15043" customFormat="1"/>
    <row r="15044" customFormat="1"/>
    <row r="15045" customFormat="1"/>
    <row r="15046" customFormat="1"/>
    <row r="15047" customFormat="1"/>
    <row r="15048" customFormat="1"/>
    <row r="15049" customFormat="1"/>
    <row r="15050" customFormat="1"/>
    <row r="15051" customFormat="1"/>
    <row r="15052" customFormat="1"/>
    <row r="15053" customFormat="1"/>
    <row r="15054" customFormat="1"/>
    <row r="15055" customFormat="1"/>
    <row r="15056" customFormat="1"/>
    <row r="15057" customFormat="1"/>
    <row r="15058" customFormat="1"/>
    <row r="15059" customFormat="1"/>
    <row r="15060" customFormat="1"/>
    <row r="15061" customFormat="1"/>
    <row r="15062" customFormat="1"/>
    <row r="15063" customFormat="1"/>
    <row r="15064" customFormat="1"/>
    <row r="15065" customFormat="1"/>
    <row r="15066" customFormat="1"/>
    <row r="15067" customFormat="1"/>
    <row r="15068" customFormat="1"/>
    <row r="15069" customFormat="1"/>
    <row r="15070" customFormat="1"/>
    <row r="15071" customFormat="1"/>
    <row r="15072" customFormat="1"/>
    <row r="15073" customFormat="1"/>
    <row r="15074" customFormat="1"/>
    <row r="15075" customFormat="1"/>
    <row r="15076" customFormat="1"/>
    <row r="15077" customFormat="1"/>
    <row r="15078" customFormat="1"/>
    <row r="15079" customFormat="1"/>
    <row r="15080" customFormat="1"/>
    <row r="15081" customFormat="1"/>
    <row r="15082" customFormat="1"/>
    <row r="15083" customFormat="1"/>
    <row r="15084" customFormat="1"/>
    <row r="15085" customFormat="1"/>
    <row r="15086" customFormat="1"/>
    <row r="15087" customFormat="1"/>
    <row r="15088" customFormat="1"/>
    <row r="15089" customFormat="1"/>
    <row r="15090" customFormat="1"/>
    <row r="15091" customFormat="1"/>
    <row r="15092" customFormat="1"/>
    <row r="15093" customFormat="1"/>
    <row r="15094" customFormat="1"/>
    <row r="15095" customFormat="1"/>
    <row r="15096" customFormat="1"/>
    <row r="15097" customFormat="1"/>
    <row r="15098" customFormat="1"/>
    <row r="15099" customFormat="1"/>
    <row r="15100" customFormat="1"/>
    <row r="15101" customFormat="1"/>
    <row r="15102" customFormat="1"/>
    <row r="15103" customFormat="1"/>
    <row r="15104" customFormat="1"/>
    <row r="15105" customFormat="1"/>
    <row r="15106" customFormat="1"/>
    <row r="15107" customFormat="1"/>
    <row r="15108" customFormat="1"/>
    <row r="15109" customFormat="1"/>
    <row r="15110" customFormat="1"/>
    <row r="15111" customFormat="1"/>
    <row r="15112" customFormat="1"/>
    <row r="15113" customFormat="1"/>
    <row r="15114" customFormat="1"/>
    <row r="15115" customFormat="1"/>
    <row r="15116" customFormat="1"/>
    <row r="15117" customFormat="1"/>
    <row r="15118" customFormat="1"/>
    <row r="15119" customFormat="1"/>
    <row r="15120" customFormat="1"/>
    <row r="15121" customFormat="1"/>
    <row r="15122" customFormat="1"/>
    <row r="15123" customFormat="1"/>
    <row r="15124" customFormat="1"/>
    <row r="15125" customFormat="1"/>
    <row r="15126" customFormat="1"/>
    <row r="15127" customFormat="1"/>
    <row r="15128" customFormat="1"/>
    <row r="15129" customFormat="1"/>
    <row r="15130" customFormat="1"/>
    <row r="15131" customFormat="1"/>
    <row r="15132" customFormat="1"/>
    <row r="15133" customFormat="1"/>
    <row r="15134" customFormat="1"/>
    <row r="15135" customFormat="1"/>
    <row r="15136" customFormat="1"/>
    <row r="15137" customFormat="1"/>
    <row r="15138" customFormat="1"/>
    <row r="15139" customFormat="1"/>
    <row r="15140" customFormat="1"/>
    <row r="15141" customFormat="1"/>
    <row r="15142" customFormat="1"/>
    <row r="15143" customFormat="1"/>
    <row r="15144" customFormat="1"/>
    <row r="15145" customFormat="1"/>
    <row r="15146" customFormat="1"/>
    <row r="15147" customFormat="1"/>
    <row r="15148" customFormat="1"/>
    <row r="15149" customFormat="1"/>
    <row r="15150" customFormat="1"/>
    <row r="15151" customFormat="1"/>
    <row r="15152" customFormat="1"/>
    <row r="15153" customFormat="1"/>
    <row r="15154" customFormat="1"/>
    <row r="15155" customFormat="1"/>
    <row r="15156" customFormat="1"/>
    <row r="15157" customFormat="1"/>
    <row r="15158" customFormat="1"/>
    <row r="15159" customFormat="1"/>
    <row r="15160" customFormat="1"/>
    <row r="15161" customFormat="1"/>
    <row r="15162" customFormat="1"/>
    <row r="15163" customFormat="1"/>
    <row r="15164" customFormat="1"/>
    <row r="15165" customFormat="1"/>
    <row r="15166" customFormat="1"/>
    <row r="15167" customFormat="1"/>
    <row r="15168" customFormat="1"/>
    <row r="15169" customFormat="1"/>
    <row r="15170" customFormat="1"/>
    <row r="15171" customFormat="1"/>
    <row r="15172" customFormat="1"/>
    <row r="15173" customFormat="1"/>
    <row r="15174" customFormat="1"/>
    <row r="15175" customFormat="1"/>
    <row r="15176" customFormat="1"/>
    <row r="15177" customFormat="1"/>
    <row r="15178" customFormat="1"/>
    <row r="15179" customFormat="1"/>
    <row r="15180" customFormat="1"/>
    <row r="15181" customFormat="1"/>
    <row r="15182" customFormat="1"/>
    <row r="15183" customFormat="1"/>
    <row r="15184" customFormat="1"/>
    <row r="15185" customFormat="1"/>
    <row r="15186" customFormat="1"/>
    <row r="15187" customFormat="1"/>
    <row r="15188" customFormat="1"/>
    <row r="15189" customFormat="1"/>
    <row r="15190" customFormat="1"/>
    <row r="15191" customFormat="1"/>
    <row r="15192" customFormat="1"/>
    <row r="15193" customFormat="1"/>
    <row r="15194" customFormat="1"/>
    <row r="15195" customFormat="1"/>
    <row r="15196" customFormat="1"/>
    <row r="15197" customFormat="1"/>
    <row r="15198" customFormat="1"/>
    <row r="15199" customFormat="1"/>
    <row r="15200" customFormat="1"/>
    <row r="15201" customFormat="1"/>
    <row r="15202" customFormat="1"/>
    <row r="15203" customFormat="1"/>
    <row r="15204" customFormat="1"/>
    <row r="15205" customFormat="1"/>
    <row r="15206" customFormat="1"/>
    <row r="15207" customFormat="1"/>
    <row r="15208" customFormat="1"/>
    <row r="15209" customFormat="1"/>
    <row r="15210" customFormat="1"/>
    <row r="15211" customFormat="1"/>
    <row r="15212" customFormat="1"/>
    <row r="15213" customFormat="1"/>
    <row r="15214" customFormat="1"/>
    <row r="15215" customFormat="1"/>
    <row r="15216" customFormat="1"/>
    <row r="15217" customFormat="1"/>
    <row r="15218" customFormat="1"/>
    <row r="15219" customFormat="1"/>
    <row r="15220" customFormat="1"/>
    <row r="15221" customFormat="1"/>
    <row r="15222" customFormat="1"/>
    <row r="15223" customFormat="1"/>
    <row r="15224" customFormat="1"/>
    <row r="15225" customFormat="1"/>
    <row r="15226" customFormat="1"/>
    <row r="15227" customFormat="1"/>
    <row r="15228" customFormat="1"/>
    <row r="15229" customFormat="1"/>
    <row r="15230" customFormat="1"/>
    <row r="15231" customFormat="1"/>
    <row r="15232" customFormat="1"/>
    <row r="15233" customFormat="1"/>
    <row r="15234" customFormat="1"/>
    <row r="15235" customFormat="1"/>
    <row r="15236" customFormat="1"/>
    <row r="15237" customFormat="1"/>
    <row r="15238" customFormat="1"/>
    <row r="15239" customFormat="1"/>
    <row r="15240" customFormat="1"/>
    <row r="15241" customFormat="1"/>
    <row r="15242" customFormat="1"/>
    <row r="15243" customFormat="1"/>
    <row r="15244" customFormat="1"/>
    <row r="15245" customFormat="1"/>
    <row r="15246" customFormat="1"/>
    <row r="15247" customFormat="1"/>
    <row r="15248" customFormat="1"/>
    <row r="15249" customFormat="1"/>
    <row r="15250" customFormat="1"/>
    <row r="15251" customFormat="1"/>
    <row r="15252" customFormat="1"/>
    <row r="15253" customFormat="1"/>
    <row r="15254" customFormat="1"/>
    <row r="15255" customFormat="1"/>
    <row r="15256" customFormat="1"/>
    <row r="15257" customFormat="1"/>
    <row r="15258" customFormat="1"/>
    <row r="15259" customFormat="1"/>
    <row r="15260" customFormat="1"/>
    <row r="15261" customFormat="1"/>
    <row r="15262" customFormat="1"/>
    <row r="15263" customFormat="1"/>
    <row r="15264" customFormat="1"/>
    <row r="15265" customFormat="1"/>
    <row r="15266" customFormat="1"/>
    <row r="15267" customFormat="1"/>
    <row r="15268" customFormat="1"/>
    <row r="15269" customFormat="1"/>
    <row r="15270" customFormat="1"/>
    <row r="15271" customFormat="1"/>
    <row r="15272" customFormat="1"/>
    <row r="15273" customFormat="1"/>
    <row r="15274" customFormat="1"/>
    <row r="15275" customFormat="1"/>
    <row r="15276" customFormat="1"/>
    <row r="15277" customFormat="1"/>
    <row r="15278" customFormat="1"/>
    <row r="15279" customFormat="1"/>
    <row r="15280" customFormat="1"/>
    <row r="15281" customFormat="1"/>
    <row r="15282" customFormat="1"/>
    <row r="15283" customFormat="1"/>
    <row r="15284" customFormat="1"/>
    <row r="15285" customFormat="1"/>
    <row r="15286" customFormat="1"/>
    <row r="15287" customFormat="1"/>
    <row r="15288" customFormat="1"/>
    <row r="15289" customFormat="1"/>
    <row r="15290" customFormat="1"/>
    <row r="15291" customFormat="1"/>
    <row r="15292" customFormat="1"/>
    <row r="15293" customFormat="1"/>
    <row r="15294" customFormat="1"/>
    <row r="15295" customFormat="1"/>
    <row r="15296" customFormat="1"/>
    <row r="15297" customFormat="1"/>
    <row r="15298" customFormat="1"/>
    <row r="15299" customFormat="1"/>
    <row r="15300" customFormat="1"/>
    <row r="15301" customFormat="1"/>
    <row r="15302" customFormat="1"/>
    <row r="15303" customFormat="1"/>
    <row r="15304" customFormat="1"/>
    <row r="15305" customFormat="1"/>
    <row r="15306" customFormat="1"/>
    <row r="15307" customFormat="1"/>
    <row r="15308" customFormat="1"/>
    <row r="15309" customFormat="1"/>
    <row r="15310" customFormat="1"/>
    <row r="15311" customFormat="1"/>
    <row r="15312" customFormat="1"/>
    <row r="15313" customFormat="1"/>
    <row r="15314" customFormat="1"/>
    <row r="15315" customFormat="1"/>
    <row r="15316" customFormat="1"/>
    <row r="15317" customFormat="1"/>
    <row r="15318" customFormat="1"/>
    <row r="15319" customFormat="1"/>
    <row r="15320" customFormat="1"/>
    <row r="15321" customFormat="1"/>
    <row r="15322" customFormat="1"/>
    <row r="15323" customFormat="1"/>
    <row r="15324" customFormat="1"/>
    <row r="15325" customFormat="1"/>
    <row r="15326" customFormat="1"/>
    <row r="15327" customFormat="1"/>
    <row r="15328" customFormat="1"/>
    <row r="15329" customFormat="1"/>
    <row r="15330" customFormat="1"/>
    <row r="15331" customFormat="1"/>
    <row r="15332" customFormat="1"/>
    <row r="15333" customFormat="1"/>
    <row r="15334" customFormat="1"/>
    <row r="15335" customFormat="1"/>
    <row r="15336" customFormat="1"/>
    <row r="15337" customFormat="1"/>
    <row r="15338" customFormat="1"/>
    <row r="15339" customFormat="1"/>
    <row r="15340" customFormat="1"/>
    <row r="15341" customFormat="1"/>
    <row r="15342" customFormat="1"/>
    <row r="15343" customFormat="1"/>
    <row r="15344" customFormat="1"/>
    <row r="15345" customFormat="1"/>
    <row r="15346" customFormat="1"/>
    <row r="15347" customFormat="1"/>
    <row r="15348" customFormat="1"/>
    <row r="15349" customFormat="1"/>
    <row r="15350" customFormat="1"/>
    <row r="15351" customFormat="1"/>
    <row r="15352" customFormat="1"/>
    <row r="15353" customFormat="1"/>
    <row r="15354" customFormat="1"/>
    <row r="15355" customFormat="1"/>
    <row r="15356" customFormat="1"/>
    <row r="15357" customFormat="1"/>
    <row r="15358" customFormat="1"/>
    <row r="15359" customFormat="1"/>
    <row r="15360" customFormat="1"/>
    <row r="15361" customFormat="1"/>
    <row r="15362" customFormat="1"/>
    <row r="15363" customFormat="1"/>
    <row r="15364" customFormat="1"/>
    <row r="15365" customFormat="1"/>
    <row r="15366" customFormat="1"/>
    <row r="15367" customFormat="1"/>
    <row r="15368" customFormat="1"/>
    <row r="15369" customFormat="1"/>
    <row r="15370" customFormat="1"/>
    <row r="15371" customFormat="1"/>
    <row r="15372" customFormat="1"/>
    <row r="15373" customFormat="1"/>
    <row r="15374" customFormat="1"/>
    <row r="15375" customFormat="1"/>
    <row r="15376" customFormat="1"/>
    <row r="15377" customFormat="1"/>
    <row r="15378" customFormat="1"/>
    <row r="15379" customFormat="1"/>
    <row r="15380" customFormat="1"/>
    <row r="15381" customFormat="1"/>
    <row r="15382" customFormat="1"/>
    <row r="15383" customFormat="1"/>
    <row r="15384" customFormat="1"/>
    <row r="15385" customFormat="1"/>
    <row r="15386" customFormat="1"/>
    <row r="15387" customFormat="1"/>
    <row r="15388" customFormat="1"/>
    <row r="15389" customFormat="1"/>
    <row r="15390" customFormat="1"/>
    <row r="15391" customFormat="1"/>
    <row r="15392" customFormat="1"/>
    <row r="15393" customFormat="1"/>
    <row r="15394" customFormat="1"/>
    <row r="15395" customFormat="1"/>
    <row r="15396" customFormat="1"/>
    <row r="15397" customFormat="1"/>
    <row r="15398" customFormat="1"/>
    <row r="15399" customFormat="1"/>
    <row r="15400" customFormat="1"/>
    <row r="15401" customFormat="1"/>
    <row r="15402" customFormat="1"/>
    <row r="15403" customFormat="1"/>
    <row r="15404" customFormat="1"/>
    <row r="15405" customFormat="1"/>
    <row r="15406" customFormat="1"/>
    <row r="15407" customFormat="1"/>
    <row r="15408" customFormat="1"/>
    <row r="15409" customFormat="1"/>
    <row r="15410" customFormat="1"/>
    <row r="15411" customFormat="1"/>
    <row r="15412" customFormat="1"/>
    <row r="15413" customFormat="1"/>
    <row r="15414" customFormat="1"/>
    <row r="15415" customFormat="1"/>
    <row r="15416" customFormat="1"/>
    <row r="15417" customFormat="1"/>
    <row r="15418" customFormat="1"/>
    <row r="15419" customFormat="1"/>
    <row r="15420" customFormat="1"/>
    <row r="15421" customFormat="1"/>
    <row r="15422" customFormat="1"/>
    <row r="15423" customFormat="1"/>
    <row r="15424" customFormat="1"/>
    <row r="15425" customFormat="1"/>
    <row r="15426" customFormat="1"/>
    <row r="15427" customFormat="1"/>
    <row r="15428" customFormat="1"/>
    <row r="15429" customFormat="1"/>
    <row r="15430" customFormat="1"/>
    <row r="15431" customFormat="1"/>
    <row r="15432" customFormat="1"/>
    <row r="15433" customFormat="1"/>
    <row r="15434" customFormat="1"/>
    <row r="15435" customFormat="1"/>
    <row r="15436" customFormat="1"/>
    <row r="15437" customFormat="1"/>
    <row r="15438" customFormat="1"/>
    <row r="15439" customFormat="1"/>
    <row r="15440" customFormat="1"/>
    <row r="15441" customFormat="1"/>
    <row r="15442" customFormat="1"/>
    <row r="15443" customFormat="1"/>
    <row r="15444" customFormat="1"/>
    <row r="15445" customFormat="1"/>
    <row r="15446" customFormat="1"/>
    <row r="15447" customFormat="1"/>
    <row r="15448" customFormat="1"/>
    <row r="15449" customFormat="1"/>
    <row r="15450" customFormat="1"/>
    <row r="15451" customFormat="1"/>
    <row r="15452" customFormat="1"/>
    <row r="15453" customFormat="1"/>
    <row r="15454" customFormat="1"/>
    <row r="15455" customFormat="1"/>
    <row r="15456" customFormat="1"/>
    <row r="15457" customFormat="1"/>
    <row r="15458" customFormat="1"/>
    <row r="15459" customFormat="1"/>
    <row r="15460" customFormat="1"/>
    <row r="15461" customFormat="1"/>
    <row r="15462" customFormat="1"/>
    <row r="15463" customFormat="1"/>
    <row r="15464" customFormat="1"/>
    <row r="15465" customFormat="1"/>
    <row r="15466" customFormat="1"/>
    <row r="15467" customFormat="1"/>
    <row r="15468" customFormat="1"/>
    <row r="15469" customFormat="1"/>
    <row r="15470" customFormat="1"/>
    <row r="15471" customFormat="1"/>
    <row r="15472" customFormat="1"/>
    <row r="15473" customFormat="1"/>
    <row r="15474" customFormat="1"/>
    <row r="15475" customFormat="1"/>
    <row r="15476" customFormat="1"/>
    <row r="15477" customFormat="1"/>
    <row r="15478" customFormat="1"/>
    <row r="15479" customFormat="1"/>
    <row r="15480" customFormat="1"/>
    <row r="15481" customFormat="1"/>
    <row r="15482" customFormat="1"/>
    <row r="15483" customFormat="1"/>
    <row r="15484" customFormat="1"/>
    <row r="15485" customFormat="1"/>
    <row r="15486" customFormat="1"/>
    <row r="15487" customFormat="1"/>
    <row r="15488" customFormat="1"/>
    <row r="15489" customFormat="1"/>
    <row r="15490" customFormat="1"/>
    <row r="15491" customFormat="1"/>
    <row r="15492" customFormat="1"/>
    <row r="15493" customFormat="1"/>
    <row r="15494" customFormat="1"/>
    <row r="15495" customFormat="1"/>
    <row r="15496" customFormat="1"/>
    <row r="15497" customFormat="1"/>
    <row r="15498" customFormat="1"/>
    <row r="15499" customFormat="1"/>
    <row r="15500" customFormat="1"/>
    <row r="15501" customFormat="1"/>
    <row r="15502" customFormat="1"/>
    <row r="15503" customFormat="1"/>
    <row r="15504" customFormat="1"/>
    <row r="15505" customFormat="1"/>
    <row r="15506" customFormat="1"/>
    <row r="15507" customFormat="1"/>
    <row r="15508" customFormat="1"/>
    <row r="15509" customFormat="1"/>
    <row r="15510" customFormat="1"/>
    <row r="15511" customFormat="1"/>
    <row r="15512" customFormat="1"/>
    <row r="15513" customFormat="1"/>
    <row r="15514" customFormat="1"/>
    <row r="15515" customFormat="1"/>
    <row r="15516" customFormat="1"/>
    <row r="15517" customFormat="1"/>
    <row r="15518" customFormat="1"/>
    <row r="15519" customFormat="1"/>
    <row r="15520" customFormat="1"/>
    <row r="15521" customFormat="1"/>
    <row r="15522" customFormat="1"/>
    <row r="15523" customFormat="1"/>
    <row r="15524" customFormat="1"/>
    <row r="15525" customFormat="1"/>
    <row r="15526" customFormat="1"/>
    <row r="15527" customFormat="1"/>
    <row r="15528" customFormat="1"/>
    <row r="15529" customFormat="1"/>
    <row r="15530" customFormat="1"/>
    <row r="15531" customFormat="1"/>
    <row r="15532" customFormat="1"/>
    <row r="15533" customFormat="1"/>
    <row r="15534" customFormat="1"/>
    <row r="15535" customFormat="1"/>
    <row r="15536" customFormat="1"/>
    <row r="15537" customFormat="1"/>
    <row r="15538" customFormat="1"/>
    <row r="15539" customFormat="1"/>
    <row r="15540" customFormat="1"/>
    <row r="15541" customFormat="1"/>
    <row r="15542" customFormat="1"/>
    <row r="15543" customFormat="1"/>
    <row r="15544" customFormat="1"/>
    <row r="15545" customFormat="1"/>
    <row r="15546" customFormat="1"/>
    <row r="15547" customFormat="1"/>
    <row r="15548" customFormat="1"/>
    <row r="15549" customFormat="1"/>
    <row r="15550" customFormat="1"/>
    <row r="15551" customFormat="1"/>
    <row r="15552" customFormat="1"/>
    <row r="15553" customFormat="1"/>
    <row r="15554" customFormat="1"/>
    <row r="15555" customFormat="1"/>
    <row r="15556" customFormat="1"/>
    <row r="15557" customFormat="1"/>
    <row r="15558" customFormat="1"/>
    <row r="15559" customFormat="1"/>
    <row r="15560" customFormat="1"/>
    <row r="15561" customFormat="1"/>
    <row r="15562" customFormat="1"/>
    <row r="15563" customFormat="1"/>
    <row r="15564" customFormat="1"/>
    <row r="15565" customFormat="1"/>
    <row r="15566" customFormat="1"/>
    <row r="15567" customFormat="1"/>
    <row r="15568" customFormat="1"/>
    <row r="15569" customFormat="1"/>
    <row r="15570" customFormat="1"/>
    <row r="15571" customFormat="1"/>
    <row r="15572" customFormat="1"/>
    <row r="15573" customFormat="1"/>
    <row r="15574" customFormat="1"/>
    <row r="15575" customFormat="1"/>
    <row r="15576" customFormat="1"/>
    <row r="15577" customFormat="1"/>
    <row r="15578" customFormat="1"/>
    <row r="15579" customFormat="1"/>
    <row r="15580" customFormat="1"/>
    <row r="15581" customFormat="1"/>
    <row r="15582" customFormat="1"/>
    <row r="15583" customFormat="1"/>
    <row r="15584" customFormat="1"/>
    <row r="15585" customFormat="1"/>
    <row r="15586" customFormat="1"/>
    <row r="15587" customFormat="1"/>
    <row r="15588" customFormat="1"/>
    <row r="15589" customFormat="1"/>
    <row r="15590" customFormat="1"/>
    <row r="15591" customFormat="1"/>
    <row r="15592" customFormat="1"/>
    <row r="15593" customFormat="1"/>
    <row r="15594" customFormat="1"/>
    <row r="15595" customFormat="1"/>
    <row r="15596" customFormat="1"/>
    <row r="15597" customFormat="1"/>
    <row r="15598" customFormat="1"/>
    <row r="15599" customFormat="1"/>
    <row r="15600" customFormat="1"/>
    <row r="15601" customFormat="1"/>
    <row r="15602" customFormat="1"/>
    <row r="15603" customFormat="1"/>
    <row r="15604" customFormat="1"/>
    <row r="15605" customFormat="1"/>
    <row r="15606" customFormat="1"/>
    <row r="15607" customFormat="1"/>
    <row r="15608" customFormat="1"/>
    <row r="15609" customFormat="1"/>
    <row r="15610" customFormat="1"/>
    <row r="15611" customFormat="1"/>
    <row r="15612" customFormat="1"/>
    <row r="15613" customFormat="1"/>
    <row r="15614" customFormat="1"/>
    <row r="15615" customFormat="1"/>
    <row r="15616" customFormat="1"/>
    <row r="15617" customFormat="1"/>
    <row r="15618" customFormat="1"/>
    <row r="15619" customFormat="1"/>
    <row r="15620" customFormat="1"/>
    <row r="15621" customFormat="1"/>
    <row r="15622" customFormat="1"/>
    <row r="15623" customFormat="1"/>
    <row r="15624" customFormat="1"/>
    <row r="15625" customFormat="1"/>
    <row r="15626" customFormat="1"/>
    <row r="15627" customFormat="1"/>
    <row r="15628" customFormat="1"/>
    <row r="15629" customFormat="1"/>
    <row r="15630" customFormat="1"/>
    <row r="15631" customFormat="1"/>
    <row r="15632" customFormat="1"/>
    <row r="15633" customFormat="1"/>
    <row r="15634" customFormat="1"/>
    <row r="15635" customFormat="1"/>
    <row r="15636" customFormat="1"/>
    <row r="15637" customFormat="1"/>
    <row r="15638" customFormat="1"/>
    <row r="15639" customFormat="1"/>
    <row r="15640" customFormat="1"/>
    <row r="15641" customFormat="1"/>
    <row r="15642" customFormat="1"/>
    <row r="15643" customFormat="1"/>
    <row r="15644" customFormat="1"/>
    <row r="15645" customFormat="1"/>
    <row r="15646" customFormat="1"/>
    <row r="15647" customFormat="1"/>
    <row r="15648" customFormat="1"/>
    <row r="15649" customFormat="1"/>
    <row r="15650" customFormat="1"/>
    <row r="15651" customFormat="1"/>
    <row r="15652" customFormat="1"/>
    <row r="15653" customFormat="1"/>
    <row r="15654" customFormat="1"/>
    <row r="15655" customFormat="1"/>
    <row r="15656" customFormat="1"/>
    <row r="15657" customFormat="1"/>
    <row r="15658" customFormat="1"/>
    <row r="15659" customFormat="1"/>
    <row r="15660" customFormat="1"/>
    <row r="15661" customFormat="1"/>
    <row r="15662" customFormat="1"/>
    <row r="15663" customFormat="1"/>
    <row r="15664" customFormat="1"/>
    <row r="15665" customFormat="1"/>
    <row r="15666" customFormat="1"/>
    <row r="15667" customFormat="1"/>
    <row r="15668" customFormat="1"/>
    <row r="15669" customFormat="1"/>
    <row r="15670" customFormat="1"/>
    <row r="15671" customFormat="1"/>
    <row r="15672" customFormat="1"/>
    <row r="15673" customFormat="1"/>
    <row r="15674" customFormat="1"/>
    <row r="15675" customFormat="1"/>
    <row r="15676" customFormat="1"/>
    <row r="15677" customFormat="1"/>
    <row r="15678" customFormat="1"/>
    <row r="15679" customFormat="1"/>
    <row r="15680" customFormat="1"/>
    <row r="15681" customFormat="1"/>
    <row r="15682" customFormat="1"/>
    <row r="15683" customFormat="1"/>
    <row r="15684" customFormat="1"/>
    <row r="15685" customFormat="1"/>
    <row r="15686" customFormat="1"/>
    <row r="15687" customFormat="1"/>
    <row r="15688" customFormat="1"/>
    <row r="15689" customFormat="1"/>
    <row r="15690" customFormat="1"/>
    <row r="15691" customFormat="1"/>
    <row r="15692" customFormat="1"/>
    <row r="15693" customFormat="1"/>
    <row r="15694" customFormat="1"/>
    <row r="15695" customFormat="1"/>
    <row r="15696" customFormat="1"/>
    <row r="15697" customFormat="1"/>
    <row r="15698" customFormat="1"/>
    <row r="15699" customFormat="1"/>
    <row r="15700" customFormat="1"/>
    <row r="15701" customFormat="1"/>
    <row r="15702" customFormat="1"/>
    <row r="15703" customFormat="1"/>
    <row r="15704" customFormat="1"/>
    <row r="15705" customFormat="1"/>
    <row r="15706" customFormat="1"/>
    <row r="15707" customFormat="1"/>
    <row r="15708" customFormat="1"/>
    <row r="15709" customFormat="1"/>
    <row r="15710" customFormat="1"/>
    <row r="15711" customFormat="1"/>
    <row r="15712" customFormat="1"/>
    <row r="15713" customFormat="1"/>
    <row r="15714" customFormat="1"/>
    <row r="15715" customFormat="1"/>
    <row r="15716" customFormat="1"/>
    <row r="15717" customFormat="1"/>
    <row r="15718" customFormat="1"/>
    <row r="15719" customFormat="1"/>
    <row r="15720" customFormat="1"/>
    <row r="15721" customFormat="1"/>
    <row r="15722" customFormat="1"/>
    <row r="15723" customFormat="1"/>
    <row r="15724" customFormat="1"/>
    <row r="15725" customFormat="1"/>
    <row r="15726" customFormat="1"/>
    <row r="15727" customFormat="1"/>
    <row r="15728" customFormat="1"/>
    <row r="15729" customFormat="1"/>
    <row r="15730" customFormat="1"/>
    <row r="15731" customFormat="1"/>
    <row r="15732" customFormat="1"/>
    <row r="15733" customFormat="1"/>
    <row r="15734" customFormat="1"/>
    <row r="15735" customFormat="1"/>
    <row r="15736" customFormat="1"/>
    <row r="15737" customFormat="1"/>
    <row r="15738" customFormat="1"/>
    <row r="15739" customFormat="1"/>
    <row r="15740" customFormat="1"/>
    <row r="15741" customFormat="1"/>
    <row r="15742" customFormat="1"/>
    <row r="15743" customFormat="1"/>
    <row r="15744" customFormat="1"/>
    <row r="15745" customFormat="1"/>
    <row r="15746" customFormat="1"/>
    <row r="15747" customFormat="1"/>
    <row r="15748" customFormat="1"/>
    <row r="15749" customFormat="1"/>
    <row r="15750" customFormat="1"/>
    <row r="15751" customFormat="1"/>
    <row r="15752" customFormat="1"/>
    <row r="15753" customFormat="1"/>
    <row r="15754" customFormat="1"/>
    <row r="15755" customFormat="1"/>
    <row r="15756" customFormat="1"/>
    <row r="15757" customFormat="1"/>
    <row r="15758" customFormat="1"/>
    <row r="15759" customFormat="1"/>
    <row r="15760" customFormat="1"/>
    <row r="15761" customFormat="1"/>
    <row r="15762" customFormat="1"/>
    <row r="15763" customFormat="1"/>
    <row r="15764" customFormat="1"/>
    <row r="15765" customFormat="1"/>
    <row r="15766" customFormat="1"/>
    <row r="15767" customFormat="1"/>
    <row r="15768" customFormat="1"/>
    <row r="15769" customFormat="1"/>
    <row r="15770" customFormat="1"/>
    <row r="15771" customFormat="1"/>
    <row r="15772" customFormat="1"/>
    <row r="15773" customFormat="1"/>
    <row r="15774" customFormat="1"/>
    <row r="15775" customFormat="1"/>
    <row r="15776" customFormat="1"/>
    <row r="15777" customFormat="1"/>
    <row r="15778" customFormat="1"/>
    <row r="15779" customFormat="1"/>
    <row r="15780" customFormat="1"/>
    <row r="15781" customFormat="1"/>
    <row r="15782" customFormat="1"/>
    <row r="15783" customFormat="1"/>
    <row r="15784" customFormat="1"/>
    <row r="15785" customFormat="1"/>
    <row r="15786" customFormat="1"/>
    <row r="15787" customFormat="1"/>
    <row r="15788" customFormat="1"/>
    <row r="15789" customFormat="1"/>
    <row r="15790" customFormat="1"/>
    <row r="15791" customFormat="1"/>
    <row r="15792" customFormat="1"/>
    <row r="15793" customFormat="1"/>
    <row r="15794" customFormat="1"/>
    <row r="15795" customFormat="1"/>
    <row r="15796" customFormat="1"/>
    <row r="15797" customFormat="1"/>
    <row r="15798" customFormat="1"/>
    <row r="15799" customFormat="1"/>
    <row r="15800" customFormat="1"/>
    <row r="15801" customFormat="1"/>
    <row r="15802" customFormat="1"/>
    <row r="15803" customFormat="1"/>
    <row r="15804" customFormat="1"/>
    <row r="15805" customFormat="1"/>
    <row r="15806" customFormat="1"/>
    <row r="15807" customFormat="1"/>
    <row r="15808" customFormat="1"/>
    <row r="15809" customFormat="1"/>
    <row r="15810" customFormat="1"/>
    <row r="15811" customFormat="1"/>
    <row r="15812" customFormat="1"/>
    <row r="15813" customFormat="1"/>
    <row r="15814" customFormat="1"/>
    <row r="15815" customFormat="1"/>
    <row r="15816" customFormat="1"/>
    <row r="15817" customFormat="1"/>
    <row r="15818" customFormat="1"/>
    <row r="15819" customFormat="1"/>
    <row r="15820" customFormat="1"/>
    <row r="15821" customFormat="1"/>
    <row r="15822" customFormat="1"/>
    <row r="15823" customFormat="1"/>
    <row r="15824" customFormat="1"/>
    <row r="15825" customFormat="1"/>
    <row r="15826" customFormat="1"/>
    <row r="15827" customFormat="1"/>
    <row r="15828" customFormat="1"/>
    <row r="15829" customFormat="1"/>
    <row r="15830" customFormat="1"/>
    <row r="15831" customFormat="1"/>
    <row r="15832" customFormat="1"/>
    <row r="15833" customFormat="1"/>
    <row r="15834" customFormat="1"/>
    <row r="15835" customFormat="1"/>
    <row r="15836" customFormat="1"/>
    <row r="15837" customFormat="1"/>
    <row r="15838" customFormat="1"/>
    <row r="15839" customFormat="1"/>
    <row r="15840" customFormat="1"/>
    <row r="15841" customFormat="1"/>
    <row r="15842" customFormat="1"/>
    <row r="15843" customFormat="1"/>
    <row r="15844" customFormat="1"/>
    <row r="15845" customFormat="1"/>
    <row r="15846" customFormat="1"/>
    <row r="15847" customFormat="1"/>
    <row r="15848" customFormat="1"/>
    <row r="15849" customFormat="1"/>
    <row r="15850" customFormat="1"/>
    <row r="15851" customFormat="1"/>
    <row r="15852" customFormat="1"/>
    <row r="15853" customFormat="1"/>
    <row r="15854" customFormat="1"/>
    <row r="15855" customFormat="1"/>
    <row r="15856" customFormat="1"/>
    <row r="15857" customFormat="1"/>
    <row r="15858" customFormat="1"/>
    <row r="15859" customFormat="1"/>
    <row r="15860" customFormat="1"/>
    <row r="15861" customFormat="1"/>
    <row r="15862" customFormat="1"/>
    <row r="15863" customFormat="1"/>
    <row r="15864" customFormat="1"/>
    <row r="15865" customFormat="1"/>
    <row r="15866" customFormat="1"/>
    <row r="15867" customFormat="1"/>
    <row r="15868" customFormat="1"/>
    <row r="15869" customFormat="1"/>
    <row r="15870" customFormat="1"/>
    <row r="15871" customFormat="1"/>
    <row r="15872" customFormat="1"/>
    <row r="15873" customFormat="1"/>
    <row r="15874" customFormat="1"/>
    <row r="15875" customFormat="1"/>
    <row r="15876" customFormat="1"/>
    <row r="15877" customFormat="1"/>
    <row r="15878" customFormat="1"/>
    <row r="15879" customFormat="1"/>
    <row r="15880" customFormat="1"/>
    <row r="15881" customFormat="1"/>
    <row r="15882" customFormat="1"/>
    <row r="15883" customFormat="1"/>
    <row r="15884" customFormat="1"/>
    <row r="15885" customFormat="1"/>
    <row r="15886" customFormat="1"/>
    <row r="15887" customFormat="1"/>
    <row r="15888" customFormat="1"/>
    <row r="15889" customFormat="1"/>
    <row r="15890" customFormat="1"/>
    <row r="15891" customFormat="1"/>
    <row r="15892" customFormat="1"/>
    <row r="15893" customFormat="1"/>
    <row r="15894" customFormat="1"/>
    <row r="15895" customFormat="1"/>
    <row r="15896" customFormat="1"/>
    <row r="15897" customFormat="1"/>
    <row r="15898" customFormat="1"/>
    <row r="15899" customFormat="1"/>
    <row r="15900" customFormat="1"/>
    <row r="15901" customFormat="1"/>
    <row r="15902" customFormat="1"/>
    <row r="15903" customFormat="1"/>
    <row r="15904" customFormat="1"/>
    <row r="15905" customFormat="1"/>
    <row r="15906" customFormat="1"/>
    <row r="15907" customFormat="1"/>
    <row r="15908" customFormat="1"/>
    <row r="15909" customFormat="1"/>
    <row r="15910" customFormat="1"/>
    <row r="15911" customFormat="1"/>
    <row r="15912" customFormat="1"/>
    <row r="15913" customFormat="1"/>
    <row r="15914" customFormat="1"/>
    <row r="15915" customFormat="1"/>
    <row r="15916" customFormat="1"/>
    <row r="15917" customFormat="1"/>
    <row r="15918" customFormat="1"/>
    <row r="15919" customFormat="1"/>
    <row r="15920" customFormat="1"/>
    <row r="15921" customFormat="1"/>
    <row r="15922" customFormat="1"/>
    <row r="15923" customFormat="1"/>
    <row r="15924" customFormat="1"/>
    <row r="15925" customFormat="1"/>
    <row r="15926" customFormat="1"/>
    <row r="15927" customFormat="1"/>
    <row r="15928" customFormat="1"/>
    <row r="15929" customFormat="1"/>
    <row r="15930" customFormat="1"/>
    <row r="15931" customFormat="1"/>
    <row r="15932" customFormat="1"/>
    <row r="15933" customFormat="1"/>
    <row r="15934" customFormat="1"/>
    <row r="15935" customFormat="1"/>
    <row r="15936" customFormat="1"/>
    <row r="15937" customFormat="1"/>
    <row r="15938" customFormat="1"/>
    <row r="15939" customFormat="1"/>
    <row r="15940" customFormat="1"/>
    <row r="15941" customFormat="1"/>
    <row r="15942" customFormat="1"/>
    <row r="15943" customFormat="1"/>
    <row r="15944" customFormat="1"/>
    <row r="15945" customFormat="1"/>
    <row r="15946" customFormat="1"/>
    <row r="15947" customFormat="1"/>
    <row r="15948" customFormat="1"/>
    <row r="15949" customFormat="1"/>
    <row r="15950" customFormat="1"/>
    <row r="15951" customFormat="1"/>
    <row r="15952" customFormat="1"/>
    <row r="15953" customFormat="1"/>
    <row r="15954" customFormat="1"/>
    <row r="15955" customFormat="1"/>
    <row r="15956" customFormat="1"/>
    <row r="15957" customFormat="1"/>
    <row r="15958" customFormat="1"/>
    <row r="15959" customFormat="1"/>
    <row r="15960" customFormat="1"/>
    <row r="15961" customFormat="1"/>
    <row r="15962" customFormat="1"/>
    <row r="15963" customFormat="1"/>
    <row r="15964" customFormat="1"/>
    <row r="15965" customFormat="1"/>
    <row r="15966" customFormat="1"/>
    <row r="15967" customFormat="1"/>
    <row r="15968" customFormat="1"/>
    <row r="15969" customFormat="1"/>
    <row r="15970" customFormat="1"/>
    <row r="15971" customFormat="1"/>
    <row r="15972" customFormat="1"/>
    <row r="15973" customFormat="1"/>
    <row r="15974" customFormat="1"/>
    <row r="15975" customFormat="1"/>
    <row r="15976" customFormat="1"/>
    <row r="15977" customFormat="1"/>
    <row r="15978" customFormat="1"/>
    <row r="15979" customFormat="1"/>
    <row r="15980" customFormat="1"/>
    <row r="15981" customFormat="1"/>
    <row r="15982" customFormat="1"/>
    <row r="15983" customFormat="1"/>
    <row r="15984" customFormat="1"/>
    <row r="15985" customFormat="1"/>
    <row r="15986" customFormat="1"/>
    <row r="15987" customFormat="1"/>
    <row r="15988" customFormat="1"/>
    <row r="15989" customFormat="1"/>
    <row r="15990" customFormat="1"/>
    <row r="15991" customFormat="1"/>
    <row r="15992" customFormat="1"/>
    <row r="15993" customFormat="1"/>
    <row r="15994" customFormat="1"/>
    <row r="15995" customFormat="1"/>
    <row r="15996" customFormat="1"/>
    <row r="15997" customFormat="1"/>
    <row r="15998" customFormat="1"/>
    <row r="15999" customFormat="1"/>
    <row r="16000" customFormat="1"/>
    <row r="16001" customFormat="1"/>
    <row r="16002" customFormat="1"/>
    <row r="16003" customFormat="1"/>
    <row r="16004" customFormat="1"/>
    <row r="16005" customFormat="1"/>
    <row r="16006" customFormat="1"/>
    <row r="16007" customFormat="1"/>
    <row r="16008" customFormat="1"/>
    <row r="16009" customFormat="1"/>
    <row r="16010" customFormat="1"/>
    <row r="16011" customFormat="1"/>
    <row r="16012" customFormat="1"/>
    <row r="16013" customFormat="1"/>
    <row r="16014" customFormat="1"/>
    <row r="16015" customFormat="1"/>
    <row r="16016" customFormat="1"/>
    <row r="16017" customFormat="1"/>
    <row r="16018" customFormat="1"/>
    <row r="16019" customFormat="1"/>
    <row r="16020" customFormat="1"/>
    <row r="16021" customFormat="1"/>
    <row r="16022" customFormat="1"/>
    <row r="16023" customFormat="1"/>
    <row r="16024" customFormat="1"/>
    <row r="16025" customFormat="1"/>
    <row r="16026" customFormat="1"/>
    <row r="16027" customFormat="1"/>
    <row r="16028" customFormat="1"/>
    <row r="16029" customFormat="1"/>
    <row r="16030" customFormat="1"/>
    <row r="16031" customFormat="1"/>
    <row r="16032" customFormat="1"/>
    <row r="16033" customFormat="1"/>
    <row r="16034" customFormat="1"/>
    <row r="16035" customFormat="1"/>
    <row r="16036" customFormat="1"/>
    <row r="16037" customFormat="1"/>
    <row r="16038" customFormat="1"/>
    <row r="16039" customFormat="1"/>
    <row r="16040" customFormat="1"/>
    <row r="16041" customFormat="1"/>
    <row r="16042" customFormat="1"/>
    <row r="16043" customFormat="1"/>
    <row r="16044" customFormat="1"/>
    <row r="16045" customFormat="1"/>
    <row r="16046" customFormat="1"/>
    <row r="16047" customFormat="1"/>
    <row r="16048" customFormat="1"/>
    <row r="16049" customFormat="1"/>
    <row r="16050" customFormat="1"/>
    <row r="16051" customFormat="1"/>
    <row r="16052" customFormat="1"/>
    <row r="16053" customFormat="1"/>
    <row r="16054" customFormat="1"/>
    <row r="16055" customFormat="1"/>
    <row r="16056" customFormat="1"/>
    <row r="16057" customFormat="1"/>
    <row r="16058" customFormat="1"/>
    <row r="16059" customFormat="1"/>
    <row r="16060" customFormat="1"/>
    <row r="16061" customFormat="1"/>
    <row r="16062" customFormat="1"/>
    <row r="16063" customFormat="1"/>
    <row r="16064" customFormat="1"/>
    <row r="16065" customFormat="1"/>
    <row r="16066" customFormat="1"/>
    <row r="16067" customFormat="1"/>
    <row r="16068" customFormat="1"/>
    <row r="16069" customFormat="1"/>
    <row r="16070" customFormat="1"/>
    <row r="16071" customFormat="1"/>
    <row r="16072" customFormat="1"/>
    <row r="16073" customFormat="1"/>
    <row r="16074" customFormat="1"/>
    <row r="16075" customFormat="1"/>
    <row r="16076" customFormat="1"/>
    <row r="16077" customFormat="1"/>
    <row r="16078" customFormat="1"/>
    <row r="16079" customFormat="1"/>
    <row r="16080" customFormat="1"/>
    <row r="16081" customFormat="1"/>
    <row r="16082" customFormat="1"/>
    <row r="16083" customFormat="1"/>
    <row r="16084" customFormat="1"/>
    <row r="16085" customFormat="1"/>
    <row r="16086" customFormat="1"/>
    <row r="16087" customFormat="1"/>
    <row r="16088" customFormat="1"/>
    <row r="16089" customFormat="1"/>
    <row r="16090" customFormat="1"/>
    <row r="16091" customFormat="1"/>
    <row r="16092" customFormat="1"/>
    <row r="16093" customFormat="1"/>
    <row r="16094" customFormat="1"/>
    <row r="16095" customFormat="1"/>
    <row r="16096" customFormat="1"/>
    <row r="16097" customFormat="1"/>
    <row r="16098" customFormat="1"/>
    <row r="16099" customFormat="1"/>
    <row r="16100" customFormat="1"/>
    <row r="16101" customFormat="1"/>
    <row r="16102" customFormat="1"/>
    <row r="16103" customFormat="1"/>
    <row r="16104" customFormat="1"/>
    <row r="16105" customFormat="1"/>
    <row r="16106" customFormat="1"/>
    <row r="16107" customFormat="1"/>
    <row r="16108" customFormat="1"/>
    <row r="16109" customFormat="1"/>
    <row r="16110" customFormat="1"/>
    <row r="16111" customFormat="1"/>
    <row r="16112" customFormat="1"/>
    <row r="16113" customFormat="1"/>
    <row r="16114" customFormat="1"/>
    <row r="16115" customFormat="1"/>
    <row r="16116" customFormat="1"/>
    <row r="16117" customFormat="1"/>
    <row r="16118" customFormat="1"/>
    <row r="16119" customFormat="1"/>
    <row r="16120" customFormat="1"/>
    <row r="16121" customFormat="1"/>
    <row r="16122" customFormat="1"/>
    <row r="16123" customFormat="1"/>
    <row r="16124" customFormat="1"/>
    <row r="16125" customFormat="1"/>
    <row r="16126" customFormat="1"/>
    <row r="16127" customFormat="1"/>
    <row r="16128" customFormat="1"/>
    <row r="16129" customFormat="1"/>
    <row r="16130" customFormat="1"/>
    <row r="16131" customFormat="1"/>
    <row r="16132" customFormat="1"/>
    <row r="16133" customFormat="1"/>
    <row r="16134" customFormat="1"/>
    <row r="16135" customFormat="1"/>
    <row r="16136" customFormat="1"/>
    <row r="16137" customFormat="1"/>
    <row r="16138" customFormat="1"/>
    <row r="16139" customFormat="1"/>
    <row r="16140" customFormat="1"/>
    <row r="16141" customFormat="1"/>
    <row r="16142" customFormat="1"/>
    <row r="16143" customFormat="1"/>
    <row r="16144" customFormat="1"/>
    <row r="16145" customFormat="1"/>
    <row r="16146" customFormat="1"/>
    <row r="16147" customFormat="1"/>
    <row r="16148" customFormat="1"/>
    <row r="16149" customFormat="1"/>
    <row r="16150" customFormat="1"/>
    <row r="16151" customFormat="1"/>
    <row r="16152" customFormat="1"/>
    <row r="16153" customFormat="1"/>
    <row r="16154" customFormat="1"/>
    <row r="16155" customFormat="1"/>
    <row r="16156" customFormat="1"/>
    <row r="16157" customFormat="1"/>
    <row r="16158" customFormat="1"/>
    <row r="16159" customFormat="1"/>
    <row r="16160" customFormat="1"/>
    <row r="16161" customFormat="1"/>
    <row r="16162" customFormat="1"/>
    <row r="16163" customFormat="1"/>
    <row r="16164" customFormat="1"/>
    <row r="16165" customFormat="1"/>
    <row r="16166" customFormat="1"/>
    <row r="16167" customFormat="1"/>
    <row r="16168" customFormat="1"/>
    <row r="16169" customFormat="1"/>
    <row r="16170" customFormat="1"/>
    <row r="16171" customFormat="1"/>
    <row r="16172" customFormat="1"/>
    <row r="16173" customFormat="1"/>
    <row r="16174" customFormat="1"/>
    <row r="16175" customFormat="1"/>
    <row r="16176" customFormat="1"/>
    <row r="16177" customFormat="1"/>
    <row r="16178" customFormat="1"/>
    <row r="16179" customFormat="1"/>
    <row r="16180" customFormat="1"/>
    <row r="16181" customFormat="1"/>
    <row r="16182" customFormat="1"/>
    <row r="16183" customFormat="1"/>
    <row r="16184" customFormat="1"/>
    <row r="16185" customFormat="1"/>
    <row r="16186" customFormat="1"/>
    <row r="16187" customFormat="1"/>
    <row r="16188" customFormat="1"/>
    <row r="16189" customFormat="1"/>
    <row r="16190" customFormat="1"/>
    <row r="16191" customFormat="1"/>
    <row r="16192" customFormat="1"/>
    <row r="16193" customFormat="1"/>
    <row r="16194" customFormat="1"/>
    <row r="16195" customFormat="1"/>
    <row r="16196" customFormat="1"/>
    <row r="16197" customFormat="1"/>
    <row r="16198" customFormat="1"/>
    <row r="16199" customFormat="1"/>
    <row r="16200" customFormat="1"/>
    <row r="16201" customFormat="1"/>
    <row r="16202" customFormat="1"/>
    <row r="16203" customFormat="1"/>
    <row r="16204" customFormat="1"/>
    <row r="16205" customFormat="1"/>
    <row r="16206" customFormat="1"/>
    <row r="16207" customFormat="1"/>
    <row r="16208" customFormat="1"/>
    <row r="16209" customFormat="1"/>
    <row r="16210" customFormat="1"/>
    <row r="16211" customFormat="1"/>
    <row r="16212" customFormat="1"/>
    <row r="16213" customFormat="1"/>
    <row r="16214" customFormat="1"/>
    <row r="16215" customFormat="1"/>
    <row r="16216" customFormat="1"/>
    <row r="16217" customFormat="1"/>
    <row r="16218" customFormat="1"/>
    <row r="16219" customFormat="1"/>
    <row r="16220" customFormat="1"/>
    <row r="16221" customFormat="1"/>
    <row r="16222" customFormat="1"/>
    <row r="16223" customFormat="1"/>
    <row r="16224" customFormat="1"/>
    <row r="16225" customFormat="1"/>
    <row r="16226" customFormat="1"/>
    <row r="16227" customFormat="1"/>
    <row r="16228" customFormat="1"/>
    <row r="16229" customFormat="1"/>
    <row r="16230" customFormat="1"/>
    <row r="16231" customFormat="1"/>
    <row r="16232" customFormat="1"/>
    <row r="16233" customFormat="1"/>
    <row r="16234" customFormat="1"/>
    <row r="16235" customFormat="1"/>
    <row r="16236" customFormat="1"/>
    <row r="16237" customFormat="1"/>
    <row r="16238" customFormat="1"/>
    <row r="16239" customFormat="1"/>
    <row r="16240" customFormat="1"/>
    <row r="16241" customFormat="1"/>
    <row r="16242" customFormat="1"/>
    <row r="16243" customFormat="1"/>
    <row r="16244" customFormat="1"/>
    <row r="16245" customFormat="1"/>
    <row r="16246" customFormat="1"/>
    <row r="16247" customFormat="1"/>
    <row r="16248" customFormat="1"/>
    <row r="16249" customFormat="1"/>
    <row r="16250" customFormat="1"/>
    <row r="16251" customFormat="1"/>
    <row r="16252" customFormat="1"/>
    <row r="16253" customFormat="1"/>
    <row r="16254" customFormat="1"/>
    <row r="16255" customFormat="1"/>
    <row r="16256" customFormat="1"/>
    <row r="16257" customFormat="1"/>
    <row r="16258" customFormat="1"/>
    <row r="16259" customFormat="1"/>
    <row r="16260" customFormat="1"/>
    <row r="16261" customFormat="1"/>
    <row r="16262" customFormat="1"/>
    <row r="16263" customFormat="1"/>
    <row r="16264" customFormat="1"/>
    <row r="16265" customFormat="1"/>
    <row r="16266" customFormat="1"/>
    <row r="16267" customFormat="1"/>
    <row r="16268" customFormat="1"/>
    <row r="16269" customFormat="1"/>
    <row r="16270" customFormat="1"/>
    <row r="16271" customFormat="1"/>
    <row r="16272" customFormat="1"/>
    <row r="16273" customFormat="1"/>
    <row r="16274" customFormat="1"/>
    <row r="16275" customFormat="1"/>
    <row r="16276" customFormat="1"/>
    <row r="16277" customFormat="1"/>
    <row r="16278" customFormat="1"/>
    <row r="16279" customFormat="1"/>
    <row r="16280" customFormat="1"/>
    <row r="16281" customFormat="1"/>
    <row r="16282" customFormat="1"/>
    <row r="16283" customFormat="1"/>
    <row r="16284" customFormat="1"/>
    <row r="16285" customFormat="1"/>
    <row r="16286" customFormat="1"/>
    <row r="16287" customFormat="1"/>
    <row r="16288" customFormat="1"/>
    <row r="16289" customFormat="1"/>
    <row r="16290" customFormat="1"/>
    <row r="16291" customFormat="1"/>
    <row r="16292" customFormat="1"/>
    <row r="16293" customFormat="1"/>
    <row r="16294" customFormat="1"/>
    <row r="16295" customFormat="1"/>
    <row r="16296" customFormat="1"/>
    <row r="16297" customFormat="1"/>
    <row r="16298" customFormat="1"/>
    <row r="16299" customFormat="1"/>
    <row r="16300" customFormat="1"/>
    <row r="16301" customFormat="1"/>
    <row r="16302" customFormat="1"/>
    <row r="16303" customFormat="1"/>
    <row r="16304" customFormat="1"/>
    <row r="16305" customFormat="1"/>
    <row r="16306" customFormat="1"/>
    <row r="16307" customFormat="1"/>
    <row r="16308" customFormat="1"/>
    <row r="16309" customFormat="1"/>
    <row r="16310" customFormat="1"/>
    <row r="16311" customFormat="1"/>
    <row r="16312" customFormat="1"/>
    <row r="16313" customFormat="1"/>
    <row r="16314" customFormat="1"/>
    <row r="16315" customFormat="1"/>
    <row r="16316" customFormat="1"/>
    <row r="16317" customFormat="1"/>
    <row r="16318" customFormat="1"/>
    <row r="16319" customFormat="1"/>
    <row r="16320" customFormat="1"/>
    <row r="16321" customFormat="1"/>
    <row r="16322" customFormat="1"/>
    <row r="16323" customFormat="1"/>
    <row r="16324" customFormat="1"/>
    <row r="16325" customFormat="1"/>
    <row r="16326" customFormat="1"/>
    <row r="16327" customFormat="1"/>
    <row r="16328" customFormat="1"/>
    <row r="16329" customFormat="1"/>
    <row r="16330" customFormat="1"/>
    <row r="16331" customFormat="1"/>
    <row r="16332" customFormat="1"/>
    <row r="16333" customFormat="1"/>
    <row r="16334" customFormat="1"/>
    <row r="16335" customFormat="1"/>
    <row r="16336" customFormat="1"/>
    <row r="16337" customFormat="1"/>
    <row r="16338" customFormat="1"/>
    <row r="16339" customFormat="1"/>
    <row r="16340" customFormat="1"/>
    <row r="16341" customFormat="1"/>
    <row r="16342" customFormat="1"/>
    <row r="16343" customFormat="1"/>
    <row r="16344" customFormat="1"/>
    <row r="16345" customFormat="1"/>
    <row r="16346" customFormat="1"/>
    <row r="16347" customFormat="1"/>
    <row r="16348" customFormat="1"/>
    <row r="16349" customFormat="1"/>
    <row r="16350" customFormat="1"/>
    <row r="16351" customFormat="1"/>
    <row r="16352" customFormat="1"/>
    <row r="16353" customFormat="1"/>
    <row r="16354" customFormat="1"/>
    <row r="16355" customFormat="1"/>
    <row r="16356" customFormat="1"/>
    <row r="16357" customFormat="1"/>
    <row r="16358" customFormat="1"/>
    <row r="16359" customFormat="1"/>
    <row r="16360" customFormat="1"/>
    <row r="16361" customFormat="1"/>
    <row r="16362" customFormat="1"/>
    <row r="16363" customFormat="1"/>
    <row r="16364" customFormat="1"/>
    <row r="16365" customFormat="1"/>
    <row r="16366" customFormat="1"/>
    <row r="16367" customFormat="1"/>
    <row r="16368" customFormat="1"/>
    <row r="16369" customFormat="1"/>
    <row r="16370" customFormat="1"/>
    <row r="16371" customFormat="1"/>
    <row r="16372" customFormat="1"/>
    <row r="16373" customFormat="1"/>
    <row r="16374" customFormat="1"/>
    <row r="16375" customFormat="1"/>
    <row r="16376" customFormat="1"/>
    <row r="16377" customFormat="1"/>
    <row r="16378" customFormat="1"/>
    <row r="16379" customFormat="1"/>
    <row r="16380" customFormat="1"/>
    <row r="16381" customFormat="1"/>
    <row r="16382" customFormat="1"/>
    <row r="16383" customFormat="1"/>
    <row r="16384" customFormat="1"/>
  </sheetData>
  <mergeCells count="2">
    <mergeCell ref="A1:H1"/>
    <mergeCell ref="A2:H2"/>
  </mergeCells>
  <phoneticPr fontId="15" type="noConversion"/>
  <pageMargins left="0.55069444444444404" right="0.23611111111111099" top="0.51180555555555596" bottom="0.31458333333333299" header="0.3" footer="0.156944444444444"/>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3"/>
  <sheetViews>
    <sheetView workbookViewId="0">
      <pane ySplit="7" topLeftCell="A13" activePane="bottomLeft" state="frozen"/>
      <selection pane="bottomLeft" activeCell="E13" sqref="E13"/>
    </sheetView>
  </sheetViews>
  <sheetFormatPr defaultColWidth="10" defaultRowHeight="13.5"/>
  <cols>
    <col min="1" max="2" width="9" hidden="1"/>
    <col min="3" max="3" width="55.5" customWidth="1"/>
    <col min="4" max="4" width="31" customWidth="1"/>
    <col min="5" max="5" width="29.75" customWidth="1"/>
    <col min="6" max="6" width="9" hidden="1"/>
    <col min="7" max="7" width="9.75" customWidth="1"/>
    <col min="8" max="8" width="12.625"/>
  </cols>
  <sheetData>
    <row r="1" spans="1:6" ht="38.25" hidden="1" customHeight="1">
      <c r="A1" s="1">
        <v>0</v>
      </c>
      <c r="B1" s="1" t="s">
        <v>346</v>
      </c>
      <c r="C1" s="1" t="s">
        <v>347</v>
      </c>
    </row>
    <row r="2" spans="1:6" ht="25.5" hidden="1" customHeight="1">
      <c r="A2" s="1">
        <v>0</v>
      </c>
      <c r="B2" s="1" t="s">
        <v>3</v>
      </c>
      <c r="C2" s="1" t="s">
        <v>348</v>
      </c>
      <c r="D2" s="1" t="s">
        <v>349</v>
      </c>
      <c r="E2" s="1" t="s">
        <v>350</v>
      </c>
      <c r="F2" s="1" t="s">
        <v>5</v>
      </c>
    </row>
    <row r="3" spans="1:6" ht="13.5" hidden="1" customHeight="1">
      <c r="A3" s="1">
        <v>0</v>
      </c>
      <c r="B3" s="1" t="s">
        <v>351</v>
      </c>
      <c r="C3" s="1" t="s">
        <v>352</v>
      </c>
      <c r="D3" s="1" t="s">
        <v>353</v>
      </c>
      <c r="E3" s="1" t="s">
        <v>354</v>
      </c>
      <c r="F3" s="1" t="s">
        <v>355</v>
      </c>
    </row>
    <row r="4" spans="1:6" ht="14.25" customHeight="1">
      <c r="A4" s="1">
        <v>0</v>
      </c>
      <c r="C4" s="1" t="s">
        <v>356</v>
      </c>
    </row>
    <row r="5" spans="1:6" ht="28.7" customHeight="1">
      <c r="A5" s="1">
        <v>0</v>
      </c>
      <c r="C5" s="47" t="s">
        <v>357</v>
      </c>
      <c r="D5" s="47"/>
      <c r="E5" s="47"/>
    </row>
    <row r="6" spans="1:6" ht="14.25" customHeight="1">
      <c r="A6" s="1">
        <v>0</v>
      </c>
      <c r="E6" s="14" t="s">
        <v>14</v>
      </c>
    </row>
    <row r="7" spans="1:6" ht="19.5" customHeight="1">
      <c r="A7" s="1">
        <v>0</v>
      </c>
      <c r="C7" s="2" t="s">
        <v>358</v>
      </c>
      <c r="D7" s="3" t="s">
        <v>359</v>
      </c>
      <c r="E7" s="15" t="s">
        <v>360</v>
      </c>
    </row>
    <row r="8" spans="1:6" ht="19.5" customHeight="1">
      <c r="A8" s="1" t="s">
        <v>27</v>
      </c>
      <c r="B8" s="1" t="s">
        <v>361</v>
      </c>
      <c r="C8" s="4" t="s">
        <v>362</v>
      </c>
      <c r="D8" s="5">
        <v>1103.5461539999999</v>
      </c>
      <c r="E8" s="16">
        <f>E9+E10</f>
        <v>539.33863500000007</v>
      </c>
      <c r="F8" s="1">
        <v>1</v>
      </c>
    </row>
    <row r="9" spans="1:6" ht="19.5" customHeight="1">
      <c r="A9" s="1" t="s">
        <v>27</v>
      </c>
      <c r="B9" s="1" t="s">
        <v>363</v>
      </c>
      <c r="C9" s="4" t="s">
        <v>364</v>
      </c>
      <c r="D9" s="5">
        <v>338.953239</v>
      </c>
      <c r="E9" s="16">
        <v>148.324545</v>
      </c>
      <c r="F9" s="1">
        <v>2</v>
      </c>
    </row>
    <row r="10" spans="1:6" ht="19.5" customHeight="1">
      <c r="A10" s="1" t="s">
        <v>27</v>
      </c>
      <c r="B10" s="1" t="s">
        <v>365</v>
      </c>
      <c r="C10" s="6" t="s">
        <v>19</v>
      </c>
      <c r="D10" s="7">
        <v>764.59291599999995</v>
      </c>
      <c r="E10" s="17">
        <v>391.01409000000001</v>
      </c>
      <c r="F10" s="1">
        <v>3</v>
      </c>
    </row>
    <row r="11" spans="1:6" ht="19.5" customHeight="1">
      <c r="A11" s="1" t="s">
        <v>27</v>
      </c>
      <c r="B11" s="1" t="s">
        <v>366</v>
      </c>
      <c r="C11" s="4" t="s">
        <v>367</v>
      </c>
      <c r="D11" s="5">
        <v>1120.3122739999999</v>
      </c>
      <c r="E11" s="16">
        <f>E13+E12</f>
        <v>550.01697899999999</v>
      </c>
      <c r="F11" s="1">
        <v>4</v>
      </c>
    </row>
    <row r="12" spans="1:6" ht="19.5" customHeight="1">
      <c r="A12" s="1" t="s">
        <v>27</v>
      </c>
      <c r="B12" s="1" t="s">
        <v>368</v>
      </c>
      <c r="C12" s="8" t="s">
        <v>364</v>
      </c>
      <c r="D12" s="9">
        <v>353.85928100000001</v>
      </c>
      <c r="E12" s="16">
        <f>1584159.61/10000</f>
        <v>158.41596100000001</v>
      </c>
      <c r="F12" s="1">
        <v>5</v>
      </c>
    </row>
    <row r="13" spans="1:6" ht="19.5" customHeight="1">
      <c r="A13" s="1" t="s">
        <v>27</v>
      </c>
      <c r="B13" s="1" t="s">
        <v>369</v>
      </c>
      <c r="C13" s="6" t="s">
        <v>19</v>
      </c>
      <c r="D13" s="5">
        <v>766.45299299999999</v>
      </c>
      <c r="E13" s="16">
        <f>3916010.18/10000</f>
        <v>391.60101800000001</v>
      </c>
      <c r="F13" s="1">
        <v>6</v>
      </c>
    </row>
    <row r="14" spans="1:6" ht="19.5" customHeight="1">
      <c r="A14" s="1" t="s">
        <v>27</v>
      </c>
      <c r="B14" s="1" t="s">
        <v>370</v>
      </c>
      <c r="C14" s="4" t="s">
        <v>371</v>
      </c>
      <c r="D14" s="10">
        <f>SUM(D15:D18)</f>
        <v>321.71280000000002</v>
      </c>
      <c r="E14" s="18">
        <f>SUM(E15:E18)</f>
        <v>124.6044</v>
      </c>
      <c r="F14" s="1">
        <v>7</v>
      </c>
    </row>
    <row r="15" spans="1:6" ht="17.100000000000001" customHeight="1">
      <c r="A15" s="1" t="s">
        <v>27</v>
      </c>
      <c r="B15" s="1" t="s">
        <v>372</v>
      </c>
      <c r="C15" s="4" t="s">
        <v>373</v>
      </c>
      <c r="D15" s="11">
        <v>0</v>
      </c>
      <c r="E15" s="16">
        <v>0</v>
      </c>
      <c r="F15" s="1">
        <v>8</v>
      </c>
    </row>
    <row r="16" spans="1:6" ht="17.100000000000001" customHeight="1">
      <c r="A16" s="1" t="s">
        <v>27</v>
      </c>
      <c r="B16" s="1" t="s">
        <v>374</v>
      </c>
      <c r="C16" s="4" t="s">
        <v>375</v>
      </c>
      <c r="D16" s="11">
        <v>44.818199999999997</v>
      </c>
      <c r="E16" s="16">
        <v>31.7882</v>
      </c>
      <c r="F16" s="1">
        <v>9</v>
      </c>
    </row>
    <row r="17" spans="1:8" ht="17.100000000000001" customHeight="1">
      <c r="A17" s="1" t="s">
        <v>27</v>
      </c>
      <c r="B17" s="1" t="s">
        <v>376</v>
      </c>
      <c r="C17" s="4" t="s">
        <v>377</v>
      </c>
      <c r="D17" s="11">
        <v>221</v>
      </c>
      <c r="E17" s="16">
        <v>44.5</v>
      </c>
      <c r="F17" s="1">
        <v>10</v>
      </c>
    </row>
    <row r="18" spans="1:8" ht="17.100000000000001" customHeight="1">
      <c r="A18" s="1" t="s">
        <v>27</v>
      </c>
      <c r="B18" s="1" t="s">
        <v>378</v>
      </c>
      <c r="C18" s="12" t="s">
        <v>379</v>
      </c>
      <c r="D18" s="13">
        <v>55.894599999999997</v>
      </c>
      <c r="E18" s="17">
        <v>48.316200000000002</v>
      </c>
      <c r="F18" s="1">
        <v>11</v>
      </c>
    </row>
    <row r="19" spans="1:8" ht="19.5" customHeight="1">
      <c r="A19" s="1" t="s">
        <v>27</v>
      </c>
      <c r="B19" s="1" t="s">
        <v>380</v>
      </c>
      <c r="C19" s="4" t="s">
        <v>381</v>
      </c>
      <c r="D19" s="10">
        <f>D20+D21</f>
        <v>103.7607171302752</v>
      </c>
      <c r="E19" s="18">
        <f>E20+E21</f>
        <v>82.724385130275209</v>
      </c>
      <c r="F19" s="1">
        <v>15</v>
      </c>
    </row>
    <row r="20" spans="1:8" ht="19.5" customHeight="1">
      <c r="A20" s="1" t="s">
        <v>27</v>
      </c>
      <c r="B20" s="1" t="s">
        <v>382</v>
      </c>
      <c r="C20" s="4" t="s">
        <v>383</v>
      </c>
      <c r="D20" s="11">
        <v>47.786017130275198</v>
      </c>
      <c r="E20" s="16">
        <v>34.4081851302752</v>
      </c>
      <c r="F20" s="1">
        <v>16</v>
      </c>
    </row>
    <row r="21" spans="1:8" ht="19.5" customHeight="1">
      <c r="A21" s="1" t="s">
        <v>27</v>
      </c>
      <c r="B21" s="1" t="s">
        <v>384</v>
      </c>
      <c r="C21" s="6" t="s">
        <v>385</v>
      </c>
      <c r="D21" s="13">
        <v>55.974699999999999</v>
      </c>
      <c r="E21" s="17">
        <v>48.316200000000002</v>
      </c>
      <c r="F21" s="1">
        <v>17</v>
      </c>
    </row>
    <row r="22" spans="1:8" ht="19.5" customHeight="1">
      <c r="A22" s="1" t="s">
        <v>27</v>
      </c>
      <c r="B22" s="1" t="s">
        <v>386</v>
      </c>
      <c r="C22" s="4" t="s">
        <v>387</v>
      </c>
      <c r="D22" s="10">
        <f>D23+D24</f>
        <v>39.969410033900004</v>
      </c>
      <c r="E22" s="18">
        <f>E23+E24</f>
        <v>19.207029718499999</v>
      </c>
      <c r="F22" s="1">
        <v>18</v>
      </c>
    </row>
    <row r="23" spans="1:8" ht="19.5" customHeight="1">
      <c r="A23" s="1" t="s">
        <v>27</v>
      </c>
      <c r="B23" s="1" t="s">
        <v>388</v>
      </c>
      <c r="C23" s="4" t="s">
        <v>389</v>
      </c>
      <c r="D23" s="11">
        <v>11.3340260439</v>
      </c>
      <c r="E23" s="16">
        <v>5.1816796875</v>
      </c>
      <c r="F23" s="1">
        <v>19</v>
      </c>
    </row>
    <row r="24" spans="1:8" ht="19.5" customHeight="1">
      <c r="A24" s="1" t="s">
        <v>27</v>
      </c>
      <c r="B24" s="1" t="s">
        <v>390</v>
      </c>
      <c r="C24" s="6" t="s">
        <v>391</v>
      </c>
      <c r="D24" s="13">
        <v>28.635383990000001</v>
      </c>
      <c r="E24" s="17">
        <v>14.025350031</v>
      </c>
      <c r="F24" s="1">
        <v>20</v>
      </c>
    </row>
    <row r="25" spans="1:8" ht="19.5" customHeight="1">
      <c r="A25" s="1" t="s">
        <v>27</v>
      </c>
      <c r="B25" s="1" t="s">
        <v>392</v>
      </c>
      <c r="C25" s="4" t="s">
        <v>393</v>
      </c>
      <c r="D25" s="10">
        <f>D26+D27</f>
        <v>1321.4981993949</v>
      </c>
      <c r="E25" s="18">
        <f>E26+E27</f>
        <v>581.21861200000001</v>
      </c>
      <c r="F25" s="1">
        <v>21</v>
      </c>
    </row>
    <row r="26" spans="1:8" ht="19.5" customHeight="1">
      <c r="A26" s="1" t="s">
        <v>27</v>
      </c>
      <c r="B26" s="1" t="s">
        <v>394</v>
      </c>
      <c r="C26" s="4" t="s">
        <v>364</v>
      </c>
      <c r="D26" s="11">
        <v>335.9853836849</v>
      </c>
      <c r="E26" s="16">
        <v>145.704522</v>
      </c>
      <c r="F26" s="1">
        <v>22</v>
      </c>
    </row>
    <row r="27" spans="1:8" ht="19.5" customHeight="1">
      <c r="A27" s="1" t="s">
        <v>27</v>
      </c>
      <c r="B27" s="1" t="s">
        <v>395</v>
      </c>
      <c r="C27" s="6" t="s">
        <v>19</v>
      </c>
      <c r="D27" s="13">
        <v>985.51281571000004</v>
      </c>
      <c r="E27" s="17">
        <v>435.51409000000001</v>
      </c>
      <c r="F27" s="1">
        <v>23</v>
      </c>
    </row>
    <row r="28" spans="1:8" ht="19.5" customHeight="1">
      <c r="A28" s="1" t="s">
        <v>27</v>
      </c>
      <c r="B28" s="1" t="s">
        <v>396</v>
      </c>
      <c r="C28" s="4" t="s">
        <v>397</v>
      </c>
      <c r="D28" s="10">
        <f>D30+D29</f>
        <v>1324.5922742290709</v>
      </c>
      <c r="E28" s="18">
        <f>E30+E29</f>
        <v>583.44697900000006</v>
      </c>
      <c r="F28" s="1">
        <v>24</v>
      </c>
    </row>
    <row r="29" spans="1:8" ht="19.5" customHeight="1">
      <c r="A29" s="1" t="s">
        <v>27</v>
      </c>
      <c r="B29" s="1" t="s">
        <v>398</v>
      </c>
      <c r="C29" s="4" t="s">
        <v>364</v>
      </c>
      <c r="D29" s="11">
        <v>338.97928161999999</v>
      </c>
      <c r="E29" s="16">
        <v>147.85596100000001</v>
      </c>
      <c r="F29" s="1">
        <v>25</v>
      </c>
    </row>
    <row r="30" spans="1:8" ht="19.5" customHeight="1">
      <c r="A30" s="1" t="s">
        <v>27</v>
      </c>
      <c r="B30" s="1" t="s">
        <v>399</v>
      </c>
      <c r="C30" s="6" t="s">
        <v>19</v>
      </c>
      <c r="D30" s="13">
        <v>985.61299260907094</v>
      </c>
      <c r="E30" s="17">
        <v>435.59101800000002</v>
      </c>
      <c r="F30" s="1">
        <v>26</v>
      </c>
    </row>
    <row r="31" spans="1:8" ht="20.100000000000001" customHeight="1">
      <c r="A31" s="1">
        <v>0</v>
      </c>
      <c r="C31" s="57" t="s">
        <v>400</v>
      </c>
      <c r="D31" s="50"/>
      <c r="E31" s="50"/>
    </row>
    <row r="32" spans="1:8" ht="17.100000000000001" customHeight="1">
      <c r="C32" s="50" t="s">
        <v>401</v>
      </c>
      <c r="D32" s="50"/>
      <c r="E32" s="50"/>
      <c r="F32" s="1"/>
      <c r="G32" s="1"/>
      <c r="H32" s="1"/>
    </row>
    <row r="33" spans="3:8" ht="20.100000000000001" customHeight="1">
      <c r="C33" s="50"/>
      <c r="D33" s="50"/>
      <c r="E33" s="50"/>
      <c r="F33" s="1"/>
      <c r="G33" s="1"/>
      <c r="H33" s="1"/>
    </row>
  </sheetData>
  <mergeCells count="4">
    <mergeCell ref="C5:E5"/>
    <mergeCell ref="C31:E31"/>
    <mergeCell ref="C32:E32"/>
    <mergeCell ref="C33:E33"/>
  </mergeCells>
  <phoneticPr fontId="15" type="noConversion"/>
  <pageMargins left="0.75" right="0.75" top="0.268999993801117" bottom="0.268999993801117"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磊 周</cp:lastModifiedBy>
  <dcterms:created xsi:type="dcterms:W3CDTF">2020-06-22T23:41:00Z</dcterms:created>
  <dcterms:modified xsi:type="dcterms:W3CDTF">2024-10-16T09:00:47Z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36E2F014908F431D30D3EB66C7F113A8</vt:lpwstr>
  </property>
</Properties>
</file>