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70" windowHeight="10530"/>
  </bookViews>
  <sheets>
    <sheet name="原稿" sheetId="1" r:id="rId1"/>
    <sheet name="Sheet1" sheetId="2" r:id="rId2"/>
  </sheets>
  <definedNames>
    <definedName name="_xlnm.Print_Titles" localSheetId="0">原稿!$2:$4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<sst xmlns="http://schemas.openxmlformats.org/spreadsheetml/2006/main" count="72" uniqueCount="68">
  <si>
    <t>附件</t>
  </si>
  <si>
    <t>香海北路（机场北快线至江珠高速）下穿珠肇高铁动车所段隧道工程设计概算核定表</t>
  </si>
  <si>
    <t>单位：万元　</t>
  </si>
  <si>
    <t>序号</t>
  </si>
  <si>
    <t>项目名称</t>
  </si>
  <si>
    <t>申报概算</t>
  </si>
  <si>
    <t>核定概算</t>
  </si>
  <si>
    <t>核定增减额</t>
  </si>
  <si>
    <t>备    注</t>
  </si>
  <si>
    <t>静态总投资</t>
  </si>
  <si>
    <t>一+二+三+四+五</t>
  </si>
  <si>
    <t>一</t>
  </si>
  <si>
    <t>建安工程费</t>
  </si>
  <si>
    <t>隧道总长度0.488km,其中暗埋段0.182km、敞开段0.306km，采用两框架结构下穿珠肇高铁动车所，主线城市快速路标准，双向六车道，北侧不设辅道，南侧辅道单向两车道，外侧慢行系统，隧道内设雨水泵站一处，仅实施隧道主体和泵房土建及安装工程。路幅总面积31093㎡（其中隧道主体外边线面积22387㎡，两框架中间部分8413㎡），泵房建筑面积210㎡。路线总长度经济指标56295.9万元/km，路幅总面积经济指标8835.6元/㎡</t>
  </si>
  <si>
    <t>（一）</t>
  </si>
  <si>
    <t>隧道土建（含泵房）</t>
  </si>
  <si>
    <t>隧道总长488m，采用两框架混凝土结构，左线隧道全宽16.7m，右线隧道全宽29.5m，两框架中间宽度17.84m，设泵房一处，路幅总面积31093㎡。包括基坑开挖、基坑软基处理、基坑支护、隧道结构、防水工程、泵房土建工程等。路线总长度经济指标55253.3万元/km，路幅总面积经济指标8672.0元/㎡</t>
  </si>
  <si>
    <t>（二）</t>
  </si>
  <si>
    <t>泵房安装</t>
  </si>
  <si>
    <t>包括外接电力、1000kVA箱变、室外柴油发电机、潜水泵、PLC站、监控、排水管等设施安装工程。路线总长度经济指标1042.6万元/km，路幅总面积经济指标163.4元/㎡</t>
  </si>
  <si>
    <t>二</t>
  </si>
  <si>
    <t>工程建设其他费</t>
  </si>
  <si>
    <t>建设单位管理费</t>
  </si>
  <si>
    <t>参考财建〔2016〕504号,具体以结算为准</t>
  </si>
  <si>
    <t>前期工作咨询费</t>
  </si>
  <si>
    <t>参考计价格〔1999〕1283号</t>
  </si>
  <si>
    <t>环境影响评价费</t>
  </si>
  <si>
    <t>按申报计列</t>
  </si>
  <si>
    <t>测量测绘费</t>
  </si>
  <si>
    <t>工程勘察费</t>
  </si>
  <si>
    <t>建标〔2011〕1号</t>
  </si>
  <si>
    <t>工程设计费</t>
  </si>
  <si>
    <t>参考计价格〔2002〕10号</t>
  </si>
  <si>
    <t>施工图技术审查费</t>
  </si>
  <si>
    <t>（勘察费+设计费）x6.5%</t>
  </si>
  <si>
    <t>场地准备及临时设施费</t>
  </si>
  <si>
    <t>按建安工程费的0.5%计取</t>
  </si>
  <si>
    <t>工程建设监理费</t>
  </si>
  <si>
    <t>参考发改价格〔2007〕670号</t>
  </si>
  <si>
    <t>工程造价咨询费</t>
  </si>
  <si>
    <t>参考粤价函〔2011〕742号</t>
  </si>
  <si>
    <t>检验监测费</t>
  </si>
  <si>
    <t>按建安工程费的1%计</t>
  </si>
  <si>
    <t>工程保险费</t>
  </si>
  <si>
    <t>按建安工程费的0.3%计</t>
  </si>
  <si>
    <t>水土保持方案编制费</t>
  </si>
  <si>
    <t>地震安全评价费</t>
  </si>
  <si>
    <t>地质灾害危险性评价费</t>
  </si>
  <si>
    <t>珠审费预〔2023〕209号</t>
  </si>
  <si>
    <t>社会稳定风险评估费</t>
  </si>
  <si>
    <t>按合同价计列</t>
  </si>
  <si>
    <t>预留城乡建设用地规模使用方案费</t>
  </si>
  <si>
    <t>铁路监测费</t>
  </si>
  <si>
    <t>根据《临近铁路营业线施工安全监测技术规程》（TB10314—2021），需对铁路桥墩进行监测，暂按申报计列</t>
  </si>
  <si>
    <t>铁路安全评估费</t>
  </si>
  <si>
    <t>按铁路部门要求，在项目施工完成后对铁路设施进行安全评估，暂按申报计列</t>
  </si>
  <si>
    <t>三</t>
  </si>
  <si>
    <t>预备费</t>
  </si>
  <si>
    <t>（一+二）x5%</t>
  </si>
  <si>
    <t>四</t>
  </si>
  <si>
    <t>征地拆迁补偿费</t>
  </si>
  <si>
    <t>按申报计列，包括占用铁路用地使用费、本项目征地费以及征地拆迁补偿费</t>
  </si>
  <si>
    <t>五</t>
  </si>
  <si>
    <t>铁路正变更</t>
  </si>
  <si>
    <t>根据广东珠肇铁路公司专题会议纪要，按申报计列</t>
  </si>
  <si>
    <t>6期</t>
  </si>
  <si>
    <t>7期</t>
  </si>
  <si>
    <t>定额修编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</si>
</sst>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8"/>
      <name val="宋体"/>
      <charset val="134"/>
    </font>
    <font>
      <sz val="12"/>
      <name val="黑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18" fillId="0" borderId="0"/>
    <xf numFmtId="0" fontId="13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9" fillId="29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23" borderId="5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23" borderId="8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26" borderId="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0" borderId="0"/>
    <xf numFmtId="0" fontId="13" fillId="3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0" borderId="0"/>
    <xf numFmtId="0" fontId="13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38">
    <xf numFmtId="0" fontId="0" fillId="0" borderId="0" xfId="0" applyFont="true">
      <alignment vertical="center"/>
    </xf>
    <xf numFmtId="0" fontId="0" fillId="0" borderId="0" xfId="0" applyFont="true" applyAlignment="true"/>
    <xf numFmtId="3" fontId="0" fillId="0" borderId="0" xfId="0" applyNumberFormat="true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176" fontId="0" fillId="0" borderId="0" xfId="0" applyNumberFormat="true" applyFont="true" applyFill="true" applyAlignment="true">
      <alignment horizontal="center" vertical="center" wrapText="true"/>
    </xf>
    <xf numFmtId="176" fontId="0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49" fontId="0" fillId="0" borderId="0" xfId="0" applyNumberFormat="true" applyFont="true" applyFill="true" applyAlignment="true">
      <alignment horizontal="center" wrapText="true"/>
    </xf>
    <xf numFmtId="0" fontId="0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right" vertical="center" wrapText="true"/>
    </xf>
    <xf numFmtId="31" fontId="0" fillId="0" borderId="0" xfId="0" applyNumberFormat="true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176" fontId="8" fillId="0" borderId="1" xfId="0" applyNumberFormat="true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horizontal="center" vertical="center" shrinkToFit="true"/>
    </xf>
    <xf numFmtId="177" fontId="0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9" fillId="0" borderId="0" xfId="0" applyFont="true" applyFill="true" applyAlignment="true">
      <alignment horizontal="center" vertical="center" wrapText="true"/>
    </xf>
    <xf numFmtId="176" fontId="5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0,0&#13;&#10;NA&#13;&#10;" xfId="1"/>
    <cellStyle name="常规_杨浦大桥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常规_090804南京南站地区道路建设" xfId="50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/>
  </sheetPr>
  <dimension ref="A1:F141"/>
  <sheetViews>
    <sheetView tabSelected="1" workbookViewId="0">
      <selection activeCell="E6" sqref="E6"/>
    </sheetView>
  </sheetViews>
  <sheetFormatPr defaultColWidth="9" defaultRowHeight="15.75" outlineLevelCol="5"/>
  <cols>
    <col min="1" max="1" width="8.125" style="5"/>
    <col min="2" max="2" width="20.125" style="5" customWidth="true"/>
    <col min="3" max="3" width="15.5" style="6" customWidth="true"/>
    <col min="4" max="4" width="15.25" style="6" customWidth="true"/>
    <col min="5" max="5" width="14.875" style="7" customWidth="true"/>
    <col min="6" max="6" width="57.5" style="8" customWidth="true"/>
    <col min="7" max="14" width="9" style="5"/>
  </cols>
  <sheetData>
    <row r="1" ht="17" customHeight="true" spans="1:6">
      <c r="A1" s="9" t="s">
        <v>0</v>
      </c>
      <c r="B1" s="10"/>
      <c r="E1" s="6"/>
      <c r="F1" s="31"/>
    </row>
    <row r="2" ht="39" customHeight="true" spans="1:6">
      <c r="A2" s="11" t="s">
        <v>1</v>
      </c>
      <c r="B2" s="11"/>
      <c r="C2" s="12"/>
      <c r="D2" s="12"/>
      <c r="E2" s="12"/>
      <c r="F2" s="32"/>
    </row>
    <row r="3" ht="15" customHeight="true" spans="1:6">
      <c r="A3" s="13"/>
      <c r="B3" s="14"/>
      <c r="E3" s="33"/>
      <c r="F3" s="34" t="s">
        <v>2</v>
      </c>
    </row>
    <row r="4" ht="31" customHeight="true" spans="1:6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35" t="s">
        <v>8</v>
      </c>
    </row>
    <row r="5" ht="32.25" customHeight="true" spans="1:6">
      <c r="A5" s="17"/>
      <c r="B5" s="18" t="s">
        <v>9</v>
      </c>
      <c r="C5" s="19">
        <v>43298.76</v>
      </c>
      <c r="D5" s="19">
        <v>40713.1599409065</v>
      </c>
      <c r="E5" s="19">
        <v>-2585.60005909354</v>
      </c>
      <c r="F5" s="27" t="s">
        <v>10</v>
      </c>
    </row>
    <row r="6" s="4" customFormat="true" ht="108" customHeight="true" spans="1:6">
      <c r="A6" s="20" t="s">
        <v>11</v>
      </c>
      <c r="B6" s="21" t="s">
        <v>12</v>
      </c>
      <c r="C6" s="19">
        <v>29526.76</v>
      </c>
      <c r="D6" s="19">
        <v>27472.41</v>
      </c>
      <c r="E6" s="19">
        <v>-2054.35</v>
      </c>
      <c r="F6" s="27" t="s">
        <v>13</v>
      </c>
    </row>
    <row r="7" s="4" customFormat="true" ht="77" customHeight="true" spans="1:6">
      <c r="A7" s="22" t="s">
        <v>14</v>
      </c>
      <c r="B7" s="23" t="s">
        <v>15</v>
      </c>
      <c r="C7" s="24">
        <v>28666.66</v>
      </c>
      <c r="D7" s="24">
        <v>26963.61</v>
      </c>
      <c r="E7" s="36">
        <v>-1703.05</v>
      </c>
      <c r="F7" s="27" t="s">
        <v>16</v>
      </c>
    </row>
    <row r="8" s="4" customFormat="true" ht="60" customHeight="true" spans="1:6">
      <c r="A8" s="22" t="s">
        <v>17</v>
      </c>
      <c r="B8" s="23" t="s">
        <v>18</v>
      </c>
      <c r="C8" s="25">
        <v>860.1</v>
      </c>
      <c r="D8" s="24">
        <v>508.8</v>
      </c>
      <c r="E8" s="36">
        <v>-351.3</v>
      </c>
      <c r="F8" s="27" t="s">
        <v>19</v>
      </c>
    </row>
    <row r="9" ht="34" customHeight="true" spans="1:6">
      <c r="A9" s="17" t="s">
        <v>20</v>
      </c>
      <c r="B9" s="15" t="s">
        <v>21</v>
      </c>
      <c r="C9" s="19">
        <v>3399.14</v>
      </c>
      <c r="D9" s="19">
        <v>2991.0089989285</v>
      </c>
      <c r="E9" s="19">
        <v>-408.131001071503</v>
      </c>
      <c r="F9" s="27"/>
    </row>
    <row r="10" ht="31" customHeight="true" spans="1:6">
      <c r="A10" s="26">
        <v>1</v>
      </c>
      <c r="B10" s="27" t="s">
        <v>22</v>
      </c>
      <c r="C10" s="28">
        <v>472.99</v>
      </c>
      <c r="D10" s="28">
        <v>421.154355847389</v>
      </c>
      <c r="E10" s="37">
        <v>-51.8356441526108</v>
      </c>
      <c r="F10" s="27" t="s">
        <v>23</v>
      </c>
    </row>
    <row r="11" ht="30" customHeight="true" spans="1:6">
      <c r="A11" s="26">
        <v>2</v>
      </c>
      <c r="B11" s="27" t="s">
        <v>24</v>
      </c>
      <c r="C11" s="28">
        <v>49.67</v>
      </c>
      <c r="D11" s="28">
        <v>43.0713452263956</v>
      </c>
      <c r="E11" s="37">
        <v>-6.59865477360444</v>
      </c>
      <c r="F11" s="27" t="s">
        <v>25</v>
      </c>
    </row>
    <row r="12" ht="30" customHeight="true" spans="1:6">
      <c r="A12" s="26">
        <v>3</v>
      </c>
      <c r="B12" s="27" t="s">
        <v>26</v>
      </c>
      <c r="C12" s="28">
        <v>7.02</v>
      </c>
      <c r="D12" s="28">
        <v>7</v>
      </c>
      <c r="E12" s="37">
        <v>-0.0199999999999996</v>
      </c>
      <c r="F12" s="27" t="s">
        <v>27</v>
      </c>
    </row>
    <row r="13" ht="30" customHeight="true" spans="1:6">
      <c r="A13" s="26">
        <v>4</v>
      </c>
      <c r="B13" s="27" t="s">
        <v>28</v>
      </c>
      <c r="C13" s="28">
        <v>10</v>
      </c>
      <c r="D13" s="28">
        <v>10</v>
      </c>
      <c r="E13" s="37">
        <v>0</v>
      </c>
      <c r="F13" s="27" t="s">
        <v>27</v>
      </c>
    </row>
    <row r="14" ht="30" customHeight="true" spans="1:6">
      <c r="A14" s="26">
        <v>5</v>
      </c>
      <c r="B14" s="27" t="s">
        <v>29</v>
      </c>
      <c r="C14" s="28">
        <v>295.27</v>
      </c>
      <c r="D14" s="28">
        <v>219.77928</v>
      </c>
      <c r="E14" s="37">
        <v>-75.49072</v>
      </c>
      <c r="F14" s="27" t="s">
        <v>30</v>
      </c>
    </row>
    <row r="15" ht="30" customHeight="true" spans="1:6">
      <c r="A15" s="26">
        <v>6</v>
      </c>
      <c r="B15" s="27" t="s">
        <v>31</v>
      </c>
      <c r="C15" s="28">
        <v>834.82</v>
      </c>
      <c r="D15" s="28">
        <v>748.8279076</v>
      </c>
      <c r="E15" s="37">
        <v>-85.9920924</v>
      </c>
      <c r="F15" s="27" t="s">
        <v>32</v>
      </c>
    </row>
    <row r="16" ht="30" customHeight="true" spans="1:6">
      <c r="A16" s="26">
        <v>7</v>
      </c>
      <c r="B16" s="27" t="s">
        <v>33</v>
      </c>
      <c r="C16" s="28">
        <v>60.08</v>
      </c>
      <c r="D16" s="28">
        <v>62.959467194</v>
      </c>
      <c r="E16" s="37">
        <v>2.879467194</v>
      </c>
      <c r="F16" s="27" t="s">
        <v>34</v>
      </c>
    </row>
    <row r="17" ht="30" customHeight="true" spans="1:6">
      <c r="A17" s="26">
        <v>8</v>
      </c>
      <c r="B17" s="27" t="s">
        <v>35</v>
      </c>
      <c r="C17" s="28">
        <v>147.63</v>
      </c>
      <c r="D17" s="28">
        <v>137.36205</v>
      </c>
      <c r="E17" s="37">
        <v>-10.26795</v>
      </c>
      <c r="F17" s="27" t="s">
        <v>36</v>
      </c>
    </row>
    <row r="18" ht="30" customHeight="true" spans="1:6">
      <c r="A18" s="26">
        <v>9</v>
      </c>
      <c r="B18" s="27" t="s">
        <v>37</v>
      </c>
      <c r="C18" s="28">
        <v>543.35</v>
      </c>
      <c r="D18" s="28">
        <v>408.81258672</v>
      </c>
      <c r="E18" s="37">
        <v>-134.53741328</v>
      </c>
      <c r="F18" s="27" t="s">
        <v>38</v>
      </c>
    </row>
    <row r="19" ht="30" customHeight="true" spans="1:6">
      <c r="A19" s="26">
        <v>10</v>
      </c>
      <c r="B19" s="27" t="s">
        <v>39</v>
      </c>
      <c r="C19" s="28">
        <v>129.82</v>
      </c>
      <c r="D19" s="29">
        <v>110.300676</v>
      </c>
      <c r="E19" s="37">
        <v>-19.519324</v>
      </c>
      <c r="F19" s="27" t="s">
        <v>40</v>
      </c>
    </row>
    <row r="20" ht="30" customHeight="true" spans="1:6">
      <c r="A20" s="26">
        <v>11</v>
      </c>
      <c r="B20" s="27" t="s">
        <v>41</v>
      </c>
      <c r="C20" s="28">
        <v>295.27</v>
      </c>
      <c r="D20" s="28">
        <v>274.7241</v>
      </c>
      <c r="E20" s="37">
        <v>-20.5459</v>
      </c>
      <c r="F20" s="27" t="s">
        <v>42</v>
      </c>
    </row>
    <row r="21" ht="30" customHeight="true" spans="1:6">
      <c r="A21" s="26">
        <v>12</v>
      </c>
      <c r="B21" s="27" t="s">
        <v>43</v>
      </c>
      <c r="C21" s="28">
        <v>88.58</v>
      </c>
      <c r="D21" s="28">
        <v>82.41723</v>
      </c>
      <c r="E21" s="37">
        <v>-6.16276999999999</v>
      </c>
      <c r="F21" s="27" t="s">
        <v>44</v>
      </c>
    </row>
    <row r="22" ht="30" customHeight="true" spans="1:6">
      <c r="A22" s="26">
        <v>13</v>
      </c>
      <c r="B22" s="27" t="s">
        <v>45</v>
      </c>
      <c r="C22" s="28">
        <v>12.8</v>
      </c>
      <c r="D22" s="28">
        <v>12.8</v>
      </c>
      <c r="E22" s="37">
        <v>0</v>
      </c>
      <c r="F22" s="27" t="s">
        <v>27</v>
      </c>
    </row>
    <row r="23" ht="30" customHeight="true" spans="1:6">
      <c r="A23" s="26">
        <v>14</v>
      </c>
      <c r="B23" s="27" t="s">
        <v>46</v>
      </c>
      <c r="C23" s="28">
        <v>5</v>
      </c>
      <c r="D23" s="28">
        <v>5</v>
      </c>
      <c r="E23" s="37">
        <v>0</v>
      </c>
      <c r="F23" s="27" t="s">
        <v>27</v>
      </c>
    </row>
    <row r="24" ht="30" customHeight="true" spans="1:6">
      <c r="A24" s="26">
        <v>15</v>
      </c>
      <c r="B24" s="27" t="s">
        <v>47</v>
      </c>
      <c r="C24" s="28">
        <v>14.4</v>
      </c>
      <c r="D24" s="28">
        <v>14.4</v>
      </c>
      <c r="E24" s="37">
        <v>0</v>
      </c>
      <c r="F24" s="27" t="s">
        <v>48</v>
      </c>
    </row>
    <row r="25" ht="30" customHeight="true" spans="1:6">
      <c r="A25" s="26">
        <v>16</v>
      </c>
      <c r="B25" s="27" t="s">
        <v>49</v>
      </c>
      <c r="C25" s="28">
        <v>5.24</v>
      </c>
      <c r="D25" s="28">
        <v>5.2</v>
      </c>
      <c r="E25" s="37">
        <v>-0.04</v>
      </c>
      <c r="F25" s="27" t="s">
        <v>50</v>
      </c>
    </row>
    <row r="26" customFormat="true" ht="33" customHeight="true" spans="1:6">
      <c r="A26" s="26">
        <v>17</v>
      </c>
      <c r="B26" s="27" t="s">
        <v>51</v>
      </c>
      <c r="C26" s="28">
        <v>7.2</v>
      </c>
      <c r="D26" s="28">
        <v>7.2</v>
      </c>
      <c r="E26" s="37">
        <v>0</v>
      </c>
      <c r="F26" s="27" t="s">
        <v>50</v>
      </c>
    </row>
    <row r="27" s="5" customFormat="true" ht="39" customHeight="true" spans="1:6">
      <c r="A27" s="26">
        <v>18</v>
      </c>
      <c r="B27" s="27" t="s">
        <v>52</v>
      </c>
      <c r="C27" s="28">
        <v>300</v>
      </c>
      <c r="D27" s="28">
        <v>300</v>
      </c>
      <c r="E27" s="37">
        <v>0</v>
      </c>
      <c r="F27" s="27" t="s">
        <v>53</v>
      </c>
    </row>
    <row r="28" s="5" customFormat="true" ht="36" customHeight="true" spans="1:6">
      <c r="A28" s="26">
        <v>19</v>
      </c>
      <c r="B28" s="27" t="s">
        <v>54</v>
      </c>
      <c r="C28" s="28">
        <v>120</v>
      </c>
      <c r="D28" s="28">
        <v>120</v>
      </c>
      <c r="E28" s="37">
        <v>0</v>
      </c>
      <c r="F28" s="27" t="s">
        <v>55</v>
      </c>
    </row>
    <row r="29" s="5" customFormat="true" ht="39" customHeight="true" spans="1:6">
      <c r="A29" s="17" t="s">
        <v>56</v>
      </c>
      <c r="B29" s="15" t="s">
        <v>57</v>
      </c>
      <c r="C29" s="19">
        <v>1646.29</v>
      </c>
      <c r="D29" s="19">
        <v>1523.17094994643</v>
      </c>
      <c r="E29" s="19">
        <v>-123.119050053575</v>
      </c>
      <c r="F29" s="27" t="s">
        <v>58</v>
      </c>
    </row>
    <row r="30" s="5" customFormat="true" ht="37" customHeight="true" spans="1:6">
      <c r="A30" s="17" t="s">
        <v>59</v>
      </c>
      <c r="B30" s="15" t="s">
        <v>60</v>
      </c>
      <c r="C30" s="19">
        <v>2176.57</v>
      </c>
      <c r="D30" s="19">
        <v>2176.57</v>
      </c>
      <c r="E30" s="19">
        <v>0</v>
      </c>
      <c r="F30" s="27" t="s">
        <v>61</v>
      </c>
    </row>
    <row r="31" s="5" customFormat="true" ht="42" customHeight="true" spans="1:6">
      <c r="A31" s="17" t="s">
        <v>62</v>
      </c>
      <c r="B31" s="15" t="s">
        <v>63</v>
      </c>
      <c r="C31" s="19">
        <v>6550</v>
      </c>
      <c r="D31" s="19">
        <v>6550</v>
      </c>
      <c r="E31" s="19">
        <v>0</v>
      </c>
      <c r="F31" s="27" t="s">
        <v>64</v>
      </c>
    </row>
    <row r="32" s="5" customFormat="true" ht="24.95" customHeight="true" spans="1:6">
      <c r="A32" s="30"/>
      <c r="B32" s="10"/>
      <c r="C32" s="6"/>
      <c r="D32" s="6"/>
      <c r="E32" s="6"/>
      <c r="F32" s="31"/>
    </row>
    <row r="33" s="5" customFormat="true" ht="24.95" customHeight="true" spans="1:6">
      <c r="A33" s="30"/>
      <c r="B33" s="10"/>
      <c r="C33" s="6"/>
      <c r="D33" s="6"/>
      <c r="E33" s="6"/>
      <c r="F33" s="31"/>
    </row>
    <row r="34" s="5" customFormat="true" ht="24.95" customHeight="true" spans="1:6">
      <c r="A34" s="30"/>
      <c r="B34" s="10"/>
      <c r="C34" s="6"/>
      <c r="D34" s="6"/>
      <c r="E34" s="6"/>
      <c r="F34" s="31"/>
    </row>
    <row r="35" s="5" customFormat="true" ht="24.95" customHeight="true" spans="1:6">
      <c r="A35" s="30"/>
      <c r="B35" s="10"/>
      <c r="C35" s="6"/>
      <c r="D35" s="6"/>
      <c r="E35" s="6"/>
      <c r="F35" s="31"/>
    </row>
    <row r="36" s="5" customFormat="true" ht="24.95" customHeight="true" spans="1:6">
      <c r="A36" s="30"/>
      <c r="B36" s="10"/>
      <c r="C36" s="6"/>
      <c r="D36" s="6"/>
      <c r="E36" s="6"/>
      <c r="F36" s="31"/>
    </row>
    <row r="37" s="5" customFormat="true" ht="24.95" customHeight="true" spans="1:6">
      <c r="A37" s="30"/>
      <c r="B37" s="10"/>
      <c r="C37" s="6"/>
      <c r="D37" s="6"/>
      <c r="E37" s="6"/>
      <c r="F37" s="31"/>
    </row>
    <row r="38" s="5" customFormat="true" ht="24.95" customHeight="true" spans="1:6">
      <c r="A38" s="30"/>
      <c r="B38" s="10"/>
      <c r="C38" s="6"/>
      <c r="D38" s="6"/>
      <c r="E38" s="6"/>
      <c r="F38" s="31"/>
    </row>
    <row r="39" s="5" customFormat="true" ht="24.95" customHeight="true" spans="1:6">
      <c r="A39" s="30"/>
      <c r="B39" s="10"/>
      <c r="C39" s="6"/>
      <c r="D39" s="6"/>
      <c r="E39" s="6"/>
      <c r="F39" s="31"/>
    </row>
    <row r="40" s="5" customFormat="true" ht="24.95" customHeight="true" spans="1:6">
      <c r="A40" s="30"/>
      <c r="B40" s="10"/>
      <c r="C40" s="6"/>
      <c r="D40" s="6"/>
      <c r="E40" s="6"/>
      <c r="F40" s="31"/>
    </row>
    <row r="41" s="5" customFormat="true" ht="24.95" customHeight="true" spans="1:6">
      <c r="A41" s="30"/>
      <c r="B41" s="10"/>
      <c r="C41" s="6"/>
      <c r="D41" s="6"/>
      <c r="E41" s="6"/>
      <c r="F41" s="31"/>
    </row>
    <row r="42" s="5" customFormat="true" ht="24.95" customHeight="true" spans="1:6">
      <c r="A42" s="30"/>
      <c r="B42" s="10"/>
      <c r="C42" s="6"/>
      <c r="D42" s="6"/>
      <c r="E42" s="6"/>
      <c r="F42" s="31"/>
    </row>
    <row r="43" s="5" customFormat="true" ht="24.95" customHeight="true" spans="1:6">
      <c r="A43" s="30"/>
      <c r="B43" s="10"/>
      <c r="C43" s="6"/>
      <c r="D43" s="6"/>
      <c r="E43" s="6"/>
      <c r="F43" s="31"/>
    </row>
    <row r="44" s="5" customFormat="true" ht="24.95" customHeight="true" spans="1:6">
      <c r="A44" s="30"/>
      <c r="B44" s="10"/>
      <c r="C44" s="6"/>
      <c r="D44" s="6"/>
      <c r="E44" s="6"/>
      <c r="F44" s="31"/>
    </row>
    <row r="45" s="5" customFormat="true" ht="24.95" customHeight="true" spans="1:6">
      <c r="A45" s="30"/>
      <c r="B45" s="10"/>
      <c r="C45" s="6"/>
      <c r="D45" s="6"/>
      <c r="E45" s="6"/>
      <c r="F45" s="31"/>
    </row>
    <row r="46" s="5" customFormat="true" ht="24.95" customHeight="true" spans="1:6">
      <c r="A46" s="30"/>
      <c r="B46" s="10"/>
      <c r="C46" s="6"/>
      <c r="D46" s="6"/>
      <c r="E46" s="6"/>
      <c r="F46" s="31"/>
    </row>
    <row r="47" s="5" customFormat="true" ht="24.95" customHeight="true" spans="1:6">
      <c r="A47" s="30"/>
      <c r="B47" s="10"/>
      <c r="C47" s="6"/>
      <c r="D47" s="6"/>
      <c r="E47" s="6"/>
      <c r="F47" s="31"/>
    </row>
    <row r="48" s="5" customFormat="true" ht="24.95" customHeight="true" spans="1:6">
      <c r="A48" s="30"/>
      <c r="B48" s="10"/>
      <c r="C48" s="6"/>
      <c r="D48" s="6"/>
      <c r="E48" s="6"/>
      <c r="F48" s="31"/>
    </row>
    <row r="49" s="5" customFormat="true" ht="24.95" customHeight="true" spans="1:6">
      <c r="A49" s="30"/>
      <c r="B49" s="10"/>
      <c r="C49" s="6"/>
      <c r="D49" s="6"/>
      <c r="E49" s="6"/>
      <c r="F49" s="31"/>
    </row>
    <row r="50" s="5" customFormat="true" ht="24.95" customHeight="true" spans="1:6">
      <c r="A50" s="30"/>
      <c r="B50" s="10"/>
      <c r="C50" s="6"/>
      <c r="D50" s="6"/>
      <c r="E50" s="6"/>
      <c r="F50" s="31"/>
    </row>
    <row r="51" s="5" customFormat="true" ht="24.95" customHeight="true" spans="1:6">
      <c r="A51" s="30"/>
      <c r="B51" s="10"/>
      <c r="C51" s="6"/>
      <c r="D51" s="6"/>
      <c r="E51" s="6"/>
      <c r="F51" s="31"/>
    </row>
    <row r="52" s="5" customFormat="true" ht="24.95" customHeight="true" spans="1:6">
      <c r="A52" s="30"/>
      <c r="B52" s="10"/>
      <c r="C52" s="6"/>
      <c r="D52" s="6"/>
      <c r="E52" s="6"/>
      <c r="F52" s="31"/>
    </row>
    <row r="53" s="5" customFormat="true" ht="24.95" customHeight="true" spans="1:6">
      <c r="A53" s="30"/>
      <c r="B53" s="10"/>
      <c r="C53" s="6"/>
      <c r="D53" s="6"/>
      <c r="E53" s="6"/>
      <c r="F53" s="31"/>
    </row>
    <row r="54" s="5" customFormat="true" ht="24.95" customHeight="true" spans="1:6">
      <c r="A54" s="30"/>
      <c r="B54" s="10"/>
      <c r="C54" s="6"/>
      <c r="D54" s="6"/>
      <c r="E54" s="6"/>
      <c r="F54" s="31"/>
    </row>
    <row r="55" s="5" customFormat="true" ht="24.95" customHeight="true" spans="1:6">
      <c r="A55" s="30"/>
      <c r="B55" s="10"/>
      <c r="C55" s="6"/>
      <c r="D55" s="6"/>
      <c r="E55" s="6"/>
      <c r="F55" s="31"/>
    </row>
    <row r="56" s="5" customFormat="true" ht="24.95" customHeight="true" spans="1:6">
      <c r="A56" s="30"/>
      <c r="B56" s="10"/>
      <c r="C56" s="6"/>
      <c r="D56" s="6"/>
      <c r="E56" s="6"/>
      <c r="F56" s="31"/>
    </row>
    <row r="57" s="5" customFormat="true" ht="24.95" customHeight="true" spans="1:6">
      <c r="A57" s="30"/>
      <c r="B57" s="10"/>
      <c r="C57" s="6"/>
      <c r="D57" s="6"/>
      <c r="E57" s="6"/>
      <c r="F57" s="31"/>
    </row>
    <row r="58" s="5" customFormat="true" ht="24.95" customHeight="true" spans="1:6">
      <c r="A58" s="30"/>
      <c r="B58" s="10"/>
      <c r="C58" s="6"/>
      <c r="D58" s="6"/>
      <c r="E58" s="6"/>
      <c r="F58" s="31"/>
    </row>
    <row r="59" s="5" customFormat="true" ht="24.95" customHeight="true" spans="1:6">
      <c r="A59" s="30"/>
      <c r="B59" s="10"/>
      <c r="C59" s="6"/>
      <c r="D59" s="6"/>
      <c r="E59" s="6"/>
      <c r="F59" s="31"/>
    </row>
    <row r="60" s="5" customFormat="true" ht="24.95" customHeight="true" spans="1:6">
      <c r="A60" s="30"/>
      <c r="B60" s="10"/>
      <c r="C60" s="6"/>
      <c r="D60" s="6"/>
      <c r="E60" s="6"/>
      <c r="F60" s="31"/>
    </row>
    <row r="61" s="5" customFormat="true" ht="24.95" customHeight="true" spans="1:6">
      <c r="A61" s="30"/>
      <c r="B61" s="10"/>
      <c r="C61" s="6"/>
      <c r="D61" s="6"/>
      <c r="E61" s="6"/>
      <c r="F61" s="31"/>
    </row>
    <row r="62" s="5" customFormat="true" ht="24.95" customHeight="true" spans="1:6">
      <c r="A62" s="30"/>
      <c r="B62" s="10"/>
      <c r="C62" s="6"/>
      <c r="D62" s="6"/>
      <c r="E62" s="6"/>
      <c r="F62" s="31"/>
    </row>
    <row r="63" s="5" customFormat="true" ht="24.95" customHeight="true" spans="1:6">
      <c r="A63" s="30"/>
      <c r="B63" s="10"/>
      <c r="C63" s="6"/>
      <c r="D63" s="6"/>
      <c r="E63" s="6"/>
      <c r="F63" s="31"/>
    </row>
    <row r="64" s="5" customFormat="true" ht="24.95" customHeight="true" spans="1:6">
      <c r="A64" s="30"/>
      <c r="B64" s="10"/>
      <c r="C64" s="6"/>
      <c r="D64" s="6"/>
      <c r="E64" s="6"/>
      <c r="F64" s="31"/>
    </row>
    <row r="65" s="5" customFormat="true" ht="24.95" customHeight="true" spans="1:6">
      <c r="A65" s="30"/>
      <c r="B65" s="10"/>
      <c r="C65" s="6"/>
      <c r="D65" s="6"/>
      <c r="E65" s="6"/>
      <c r="F65" s="31"/>
    </row>
    <row r="66" s="5" customFormat="true" ht="14.25" customHeight="true" spans="1:6">
      <c r="A66" s="30"/>
      <c r="B66" s="10"/>
      <c r="C66" s="6"/>
      <c r="D66" s="6"/>
      <c r="E66" s="6"/>
      <c r="F66" s="31"/>
    </row>
    <row r="67" s="5" customFormat="true" ht="14.25" customHeight="true" spans="1:6">
      <c r="A67" s="30"/>
      <c r="B67" s="10"/>
      <c r="C67" s="6"/>
      <c r="D67" s="6"/>
      <c r="E67" s="6"/>
      <c r="F67" s="31"/>
    </row>
    <row r="68" s="5" customFormat="true" ht="14.25" customHeight="true" spans="1:6">
      <c r="A68" s="30"/>
      <c r="B68" s="10"/>
      <c r="C68" s="6"/>
      <c r="D68" s="6"/>
      <c r="E68" s="6"/>
      <c r="F68" s="31"/>
    </row>
    <row r="69" s="5" customFormat="true" ht="14.25" customHeight="true" spans="1:6">
      <c r="A69" s="30"/>
      <c r="B69" s="10"/>
      <c r="C69" s="6"/>
      <c r="D69" s="6"/>
      <c r="E69" s="6"/>
      <c r="F69" s="31"/>
    </row>
    <row r="70" s="5" customFormat="true" ht="14.25" customHeight="true" spans="1:6">
      <c r="A70" s="30"/>
      <c r="B70" s="10"/>
      <c r="C70" s="6"/>
      <c r="D70" s="6"/>
      <c r="E70" s="6"/>
      <c r="F70" s="31"/>
    </row>
    <row r="71" s="5" customFormat="true" ht="14.25" customHeight="true" spans="1:6">
      <c r="A71" s="30"/>
      <c r="B71" s="10"/>
      <c r="C71" s="6"/>
      <c r="D71" s="6"/>
      <c r="E71" s="6"/>
      <c r="F71" s="31"/>
    </row>
    <row r="72" s="5" customFormat="true" ht="14.25" customHeight="true" spans="1:6">
      <c r="A72" s="30"/>
      <c r="B72" s="10"/>
      <c r="C72" s="6"/>
      <c r="D72" s="6"/>
      <c r="E72" s="6"/>
      <c r="F72" s="31"/>
    </row>
    <row r="73" s="5" customFormat="true" ht="14.25" customHeight="true" spans="1:6">
      <c r="A73" s="30"/>
      <c r="B73" s="10"/>
      <c r="C73" s="6"/>
      <c r="D73" s="6"/>
      <c r="E73" s="6"/>
      <c r="F73" s="31"/>
    </row>
    <row r="74" s="5" customFormat="true" ht="14.25" customHeight="true" spans="1:6">
      <c r="A74" s="30"/>
      <c r="B74" s="10"/>
      <c r="C74" s="6"/>
      <c r="D74" s="6"/>
      <c r="E74" s="6"/>
      <c r="F74" s="31"/>
    </row>
    <row r="75" s="5" customFormat="true" ht="14.25" customHeight="true" spans="1:6">
      <c r="A75" s="30"/>
      <c r="B75" s="10"/>
      <c r="C75" s="6"/>
      <c r="D75" s="6"/>
      <c r="E75" s="6"/>
      <c r="F75" s="31"/>
    </row>
    <row r="76" s="5" customFormat="true" ht="14.25" customHeight="true" spans="1:6">
      <c r="A76" s="30"/>
      <c r="B76" s="10"/>
      <c r="C76" s="6"/>
      <c r="D76" s="6"/>
      <c r="E76" s="6"/>
      <c r="F76" s="31"/>
    </row>
    <row r="77" s="5" customFormat="true" ht="14.25" customHeight="true" spans="1:6">
      <c r="A77" s="30"/>
      <c r="B77" s="10"/>
      <c r="C77" s="6"/>
      <c r="D77" s="6"/>
      <c r="E77" s="6"/>
      <c r="F77" s="31"/>
    </row>
    <row r="78" s="5" customFormat="true" ht="14.25" customHeight="true" spans="1:6">
      <c r="A78" s="30"/>
      <c r="B78" s="10"/>
      <c r="C78" s="6"/>
      <c r="D78" s="6"/>
      <c r="E78" s="6"/>
      <c r="F78" s="31"/>
    </row>
    <row r="79" s="5" customFormat="true" ht="14.25" customHeight="true" spans="1:6">
      <c r="A79" s="30"/>
      <c r="B79" s="10"/>
      <c r="C79" s="6"/>
      <c r="D79" s="6"/>
      <c r="E79" s="6"/>
      <c r="F79" s="31"/>
    </row>
    <row r="80" s="5" customFormat="true" ht="14.25" customHeight="true" spans="1:6">
      <c r="A80" s="30"/>
      <c r="B80" s="10"/>
      <c r="C80" s="6"/>
      <c r="D80" s="6"/>
      <c r="E80" s="6"/>
      <c r="F80" s="31"/>
    </row>
    <row r="81" s="5" customFormat="true" ht="14.25" customHeight="true" spans="1:6">
      <c r="A81" s="30"/>
      <c r="B81" s="10"/>
      <c r="C81" s="6"/>
      <c r="D81" s="6"/>
      <c r="E81" s="6"/>
      <c r="F81" s="31"/>
    </row>
    <row r="82" s="5" customFormat="true" ht="14.25" customHeight="true" spans="1:6">
      <c r="A82" s="30"/>
      <c r="B82" s="10"/>
      <c r="C82" s="6"/>
      <c r="D82" s="6"/>
      <c r="E82" s="6"/>
      <c r="F82" s="31"/>
    </row>
    <row r="83" s="5" customFormat="true" ht="14.25" customHeight="true" spans="1:6">
      <c r="A83" s="30"/>
      <c r="B83" s="10"/>
      <c r="C83" s="6"/>
      <c r="D83" s="6"/>
      <c r="E83" s="6"/>
      <c r="F83" s="31"/>
    </row>
    <row r="84" s="5" customFormat="true" ht="14.25" customHeight="true" spans="1:6">
      <c r="A84" s="30"/>
      <c r="B84" s="10"/>
      <c r="C84" s="6"/>
      <c r="D84" s="6"/>
      <c r="E84" s="6"/>
      <c r="F84" s="31"/>
    </row>
    <row r="85" s="5" customFormat="true" ht="14.25" customHeight="true" spans="1:6">
      <c r="A85" s="30"/>
      <c r="B85" s="10"/>
      <c r="C85" s="6"/>
      <c r="D85" s="6"/>
      <c r="E85" s="6"/>
      <c r="F85" s="31"/>
    </row>
    <row r="86" s="5" customFormat="true" ht="14.25" customHeight="true" spans="1:6">
      <c r="A86" s="30"/>
      <c r="B86" s="10"/>
      <c r="C86" s="6"/>
      <c r="D86" s="6"/>
      <c r="E86" s="6"/>
      <c r="F86" s="31"/>
    </row>
    <row r="87" s="5" customFormat="true" ht="14.25" customHeight="true" spans="1:6">
      <c r="A87" s="30"/>
      <c r="B87" s="10"/>
      <c r="C87" s="6"/>
      <c r="D87" s="6"/>
      <c r="E87" s="6"/>
      <c r="F87" s="31"/>
    </row>
    <row r="88" s="5" customFormat="true" ht="14.25" customHeight="true" spans="1:6">
      <c r="A88" s="30"/>
      <c r="B88" s="10"/>
      <c r="C88" s="6"/>
      <c r="D88" s="6"/>
      <c r="E88" s="6"/>
      <c r="F88" s="31"/>
    </row>
    <row r="89" s="5" customFormat="true" ht="14.25" customHeight="true" spans="1:6">
      <c r="A89" s="30"/>
      <c r="B89" s="10"/>
      <c r="C89" s="6"/>
      <c r="D89" s="6"/>
      <c r="E89" s="6"/>
      <c r="F89" s="31"/>
    </row>
    <row r="90" s="5" customFormat="true" ht="14.25" customHeight="true" spans="1:6">
      <c r="A90" s="30"/>
      <c r="B90" s="10"/>
      <c r="C90" s="6"/>
      <c r="D90" s="6"/>
      <c r="E90" s="6"/>
      <c r="F90" s="31"/>
    </row>
    <row r="91" s="5" customFormat="true" ht="14.25" customHeight="true" spans="1:6">
      <c r="A91" s="30"/>
      <c r="B91" s="10"/>
      <c r="C91" s="6"/>
      <c r="D91" s="6"/>
      <c r="E91" s="6"/>
      <c r="F91" s="31"/>
    </row>
    <row r="92" s="5" customFormat="true" ht="14.25" customHeight="true" spans="1:6">
      <c r="A92" s="30"/>
      <c r="B92" s="10"/>
      <c r="C92" s="6"/>
      <c r="D92" s="6"/>
      <c r="E92" s="6"/>
      <c r="F92" s="31"/>
    </row>
    <row r="93" s="5" customFormat="true" ht="14.25" customHeight="true" spans="1:6">
      <c r="A93" s="30"/>
      <c r="B93" s="10"/>
      <c r="C93" s="6"/>
      <c r="D93" s="6"/>
      <c r="E93" s="6"/>
      <c r="F93" s="31"/>
    </row>
    <row r="94" s="5" customFormat="true" ht="14.25" customHeight="true" spans="1:6">
      <c r="A94" s="30"/>
      <c r="B94" s="10"/>
      <c r="C94" s="6"/>
      <c r="D94" s="6"/>
      <c r="E94" s="6"/>
      <c r="F94" s="31"/>
    </row>
    <row r="95" s="5" customFormat="true" ht="14.25" customHeight="true" spans="1:6">
      <c r="A95" s="30"/>
      <c r="B95" s="10"/>
      <c r="C95" s="6"/>
      <c r="D95" s="6"/>
      <c r="E95" s="6"/>
      <c r="F95" s="31"/>
    </row>
    <row r="96" s="5" customFormat="true" ht="14.25" customHeight="true" spans="1:6">
      <c r="A96" s="30"/>
      <c r="B96" s="10"/>
      <c r="C96" s="6"/>
      <c r="D96" s="6"/>
      <c r="E96" s="6"/>
      <c r="F96" s="31"/>
    </row>
    <row r="97" s="5" customFormat="true" ht="14.25" customHeight="true" spans="1:6">
      <c r="A97" s="30"/>
      <c r="B97" s="10"/>
      <c r="C97" s="6"/>
      <c r="D97" s="6"/>
      <c r="E97" s="6"/>
      <c r="F97" s="31"/>
    </row>
    <row r="98" s="5" customFormat="true" ht="14.25" customHeight="true" spans="1:6">
      <c r="A98" s="30"/>
      <c r="B98" s="10"/>
      <c r="C98" s="6"/>
      <c r="D98" s="6"/>
      <c r="E98" s="6"/>
      <c r="F98" s="31"/>
    </row>
    <row r="99" s="5" customFormat="true" ht="14.25" customHeight="true" spans="1:6">
      <c r="A99" s="30"/>
      <c r="B99" s="10"/>
      <c r="C99" s="6"/>
      <c r="D99" s="6"/>
      <c r="E99" s="6"/>
      <c r="F99" s="31"/>
    </row>
    <row r="100" s="5" customFormat="true" ht="14.25" customHeight="true" spans="1:6">
      <c r="A100" s="30"/>
      <c r="B100" s="10"/>
      <c r="C100" s="6"/>
      <c r="D100" s="6"/>
      <c r="E100" s="6"/>
      <c r="F100" s="31"/>
    </row>
    <row r="101" s="5" customFormat="true" ht="14.25" customHeight="true" spans="1:6">
      <c r="A101" s="30"/>
      <c r="B101" s="10"/>
      <c r="C101" s="6"/>
      <c r="D101" s="6"/>
      <c r="E101" s="6"/>
      <c r="F101" s="31"/>
    </row>
    <row r="102" s="5" customFormat="true" ht="14.25" customHeight="true" spans="1:6">
      <c r="A102" s="30"/>
      <c r="B102" s="10"/>
      <c r="C102" s="6"/>
      <c r="D102" s="6"/>
      <c r="E102" s="6"/>
      <c r="F102" s="31"/>
    </row>
    <row r="103" s="5" customFormat="true" ht="14.25" customHeight="true" spans="1:6">
      <c r="A103" s="30"/>
      <c r="B103" s="10"/>
      <c r="C103" s="6"/>
      <c r="D103" s="6"/>
      <c r="E103" s="6"/>
      <c r="F103" s="31"/>
    </row>
    <row r="104" s="5" customFormat="true" ht="14.25" customHeight="true" spans="1:6">
      <c r="A104" s="30"/>
      <c r="B104" s="10"/>
      <c r="C104" s="6"/>
      <c r="D104" s="6"/>
      <c r="E104" s="6"/>
      <c r="F104" s="31"/>
    </row>
    <row r="105" s="5" customFormat="true" ht="14.25" customHeight="true" spans="1:6">
      <c r="A105" s="30"/>
      <c r="B105" s="10"/>
      <c r="C105" s="6"/>
      <c r="D105" s="6"/>
      <c r="E105" s="6"/>
      <c r="F105" s="31"/>
    </row>
    <row r="106" s="5" customFormat="true" ht="14.25" customHeight="true" spans="1:6">
      <c r="A106" s="30"/>
      <c r="B106" s="10"/>
      <c r="C106" s="6"/>
      <c r="D106" s="6"/>
      <c r="E106" s="6"/>
      <c r="F106" s="31"/>
    </row>
    <row r="107" s="5" customFormat="true" ht="14.25" customHeight="true" spans="1:6">
      <c r="A107" s="30"/>
      <c r="B107" s="10"/>
      <c r="C107" s="6"/>
      <c r="D107" s="6"/>
      <c r="E107" s="6"/>
      <c r="F107" s="31"/>
    </row>
    <row r="108" s="5" customFormat="true" ht="14.25" customHeight="true" spans="1:6">
      <c r="A108" s="30"/>
      <c r="B108" s="10"/>
      <c r="C108" s="6"/>
      <c r="D108" s="6"/>
      <c r="E108" s="6"/>
      <c r="F108" s="31"/>
    </row>
    <row r="109" s="5" customFormat="true" ht="14.25" customHeight="true" spans="1:6">
      <c r="A109" s="30"/>
      <c r="B109" s="10"/>
      <c r="C109" s="6"/>
      <c r="D109" s="6"/>
      <c r="E109" s="6"/>
      <c r="F109" s="31"/>
    </row>
    <row r="110" s="5" customFormat="true" ht="14.25" customHeight="true" spans="1:6">
      <c r="A110" s="30"/>
      <c r="B110" s="10"/>
      <c r="C110" s="6"/>
      <c r="D110" s="6"/>
      <c r="E110" s="6"/>
      <c r="F110" s="31"/>
    </row>
    <row r="111" s="5" customFormat="true" ht="14.25" customHeight="true" spans="1:6">
      <c r="A111" s="30"/>
      <c r="B111" s="10"/>
      <c r="C111" s="6"/>
      <c r="D111" s="6"/>
      <c r="E111" s="6"/>
      <c r="F111" s="31"/>
    </row>
    <row r="112" s="5" customFormat="true" ht="14.25" customHeight="true" spans="1:6">
      <c r="A112" s="30"/>
      <c r="B112" s="10"/>
      <c r="C112" s="6"/>
      <c r="D112" s="6"/>
      <c r="E112" s="6"/>
      <c r="F112" s="31"/>
    </row>
    <row r="113" s="5" customFormat="true" ht="14.25" customHeight="true" spans="1:6">
      <c r="A113" s="30"/>
      <c r="B113" s="10"/>
      <c r="C113" s="6"/>
      <c r="D113" s="6"/>
      <c r="E113" s="6"/>
      <c r="F113" s="31"/>
    </row>
    <row r="114" s="5" customFormat="true" ht="14.25" customHeight="true" spans="1:6">
      <c r="A114" s="30"/>
      <c r="B114" s="10"/>
      <c r="C114" s="6"/>
      <c r="D114" s="6"/>
      <c r="E114" s="6"/>
      <c r="F114" s="31"/>
    </row>
    <row r="115" s="5" customFormat="true" ht="14.25" customHeight="true" spans="1:6">
      <c r="A115" s="30"/>
      <c r="B115" s="10"/>
      <c r="C115" s="6"/>
      <c r="D115" s="6"/>
      <c r="E115" s="6"/>
      <c r="F115" s="31"/>
    </row>
    <row r="116" s="5" customFormat="true" ht="14.25" customHeight="true" spans="1:6">
      <c r="A116" s="30"/>
      <c r="B116" s="10"/>
      <c r="C116" s="6"/>
      <c r="D116" s="6"/>
      <c r="E116" s="6"/>
      <c r="F116" s="31"/>
    </row>
    <row r="117" s="5" customFormat="true" ht="14.25" customHeight="true" spans="1:6">
      <c r="A117" s="30"/>
      <c r="B117" s="10"/>
      <c r="C117" s="6"/>
      <c r="D117" s="6"/>
      <c r="E117" s="6"/>
      <c r="F117" s="31"/>
    </row>
    <row r="118" s="5" customFormat="true" ht="14.25" customHeight="true" spans="1:6">
      <c r="A118" s="30"/>
      <c r="B118" s="10"/>
      <c r="C118" s="6"/>
      <c r="D118" s="6"/>
      <c r="E118" s="6"/>
      <c r="F118" s="31"/>
    </row>
    <row r="119" s="5" customFormat="true" ht="14.25" customHeight="true" spans="1:6">
      <c r="A119" s="30"/>
      <c r="B119" s="10"/>
      <c r="C119" s="6"/>
      <c r="D119" s="6"/>
      <c r="E119" s="6"/>
      <c r="F119" s="31"/>
    </row>
    <row r="120" s="5" customFormat="true" ht="14.25" customHeight="true" spans="1:6">
      <c r="A120" s="30"/>
      <c r="B120" s="10"/>
      <c r="C120" s="6"/>
      <c r="D120" s="6"/>
      <c r="E120" s="6"/>
      <c r="F120" s="31"/>
    </row>
    <row r="121" s="5" customFormat="true" ht="14.25" customHeight="true" spans="1:6">
      <c r="A121" s="30"/>
      <c r="B121" s="10"/>
      <c r="C121" s="6"/>
      <c r="D121" s="6"/>
      <c r="E121" s="6"/>
      <c r="F121" s="31"/>
    </row>
    <row r="122" s="5" customFormat="true" ht="14.25" customHeight="true" spans="1:6">
      <c r="A122" s="30"/>
      <c r="B122" s="10"/>
      <c r="C122" s="6"/>
      <c r="D122" s="6"/>
      <c r="E122" s="6"/>
      <c r="F122" s="31"/>
    </row>
    <row r="123" s="5" customFormat="true" ht="14.25" customHeight="true" spans="1:6">
      <c r="A123" s="30"/>
      <c r="B123" s="10"/>
      <c r="C123" s="6"/>
      <c r="D123" s="6"/>
      <c r="E123" s="6"/>
      <c r="F123" s="31"/>
    </row>
    <row r="124" s="5" customFormat="true" ht="14.25" customHeight="true" spans="1:6">
      <c r="A124" s="30"/>
      <c r="B124" s="10"/>
      <c r="C124" s="6"/>
      <c r="D124" s="6"/>
      <c r="E124" s="6"/>
      <c r="F124" s="31"/>
    </row>
    <row r="125" s="5" customFormat="true" ht="14.25" customHeight="true" spans="1:6">
      <c r="A125" s="30"/>
      <c r="B125" s="10"/>
      <c r="C125" s="6"/>
      <c r="D125" s="6"/>
      <c r="E125" s="6"/>
      <c r="F125" s="31"/>
    </row>
    <row r="126" s="5" customFormat="true" ht="14.25" customHeight="true" spans="1:6">
      <c r="A126" s="30"/>
      <c r="B126" s="10"/>
      <c r="C126" s="6"/>
      <c r="D126" s="6"/>
      <c r="E126" s="6"/>
      <c r="F126" s="31"/>
    </row>
    <row r="127" s="5" customFormat="true" ht="14.25" customHeight="true" spans="1:6">
      <c r="A127" s="30"/>
      <c r="B127" s="10"/>
      <c r="C127" s="6"/>
      <c r="D127" s="6"/>
      <c r="E127" s="6"/>
      <c r="F127" s="31"/>
    </row>
    <row r="128" s="5" customFormat="true" ht="14.25" customHeight="true" spans="1:6">
      <c r="A128" s="30"/>
      <c r="B128" s="10"/>
      <c r="C128" s="6"/>
      <c r="D128" s="6"/>
      <c r="E128" s="6"/>
      <c r="F128" s="31"/>
    </row>
    <row r="129" s="5" customFormat="true" ht="14.25" customHeight="true" spans="1:6">
      <c r="A129" s="30"/>
      <c r="B129" s="10"/>
      <c r="C129" s="6"/>
      <c r="D129" s="6"/>
      <c r="E129" s="6"/>
      <c r="F129" s="31"/>
    </row>
    <row r="130" s="5" customFormat="true" ht="14.25" customHeight="true" spans="1:6">
      <c r="A130" s="30"/>
      <c r="B130" s="10"/>
      <c r="C130" s="6"/>
      <c r="D130" s="6"/>
      <c r="E130" s="6"/>
      <c r="F130" s="31"/>
    </row>
    <row r="131" s="5" customFormat="true" ht="14.25" customHeight="true" spans="1:6">
      <c r="A131" s="30"/>
      <c r="B131" s="10"/>
      <c r="C131" s="6"/>
      <c r="D131" s="6"/>
      <c r="E131" s="6"/>
      <c r="F131" s="31"/>
    </row>
    <row r="132" s="5" customFormat="true" ht="14.25" customHeight="true" spans="1:6">
      <c r="A132" s="30"/>
      <c r="B132" s="10"/>
      <c r="C132" s="6"/>
      <c r="D132" s="6"/>
      <c r="E132" s="6"/>
      <c r="F132" s="31"/>
    </row>
    <row r="133" s="5" customFormat="true" ht="14.25" customHeight="true" spans="1:6">
      <c r="A133" s="30"/>
      <c r="B133" s="10"/>
      <c r="C133" s="6"/>
      <c r="D133" s="6"/>
      <c r="E133" s="6"/>
      <c r="F133" s="31"/>
    </row>
    <row r="134" s="5" customFormat="true" ht="14.25" customHeight="true" spans="1:6">
      <c r="A134" s="30"/>
      <c r="B134" s="10"/>
      <c r="C134" s="6"/>
      <c r="D134" s="6"/>
      <c r="E134" s="6"/>
      <c r="F134" s="31"/>
    </row>
    <row r="135" s="5" customFormat="true" ht="14.25" customHeight="true" spans="1:6">
      <c r="A135" s="30"/>
      <c r="B135" s="10"/>
      <c r="C135" s="6"/>
      <c r="D135" s="6"/>
      <c r="E135" s="6"/>
      <c r="F135" s="31"/>
    </row>
    <row r="136" s="5" customFormat="true" ht="14.25" customHeight="true" spans="1:6">
      <c r="A136" s="30"/>
      <c r="B136" s="10"/>
      <c r="C136" s="6"/>
      <c r="D136" s="6"/>
      <c r="E136" s="6"/>
      <c r="F136" s="31"/>
    </row>
    <row r="137" s="5" customFormat="true" ht="14.25" customHeight="true" spans="1:6">
      <c r="A137" s="30"/>
      <c r="B137" s="10"/>
      <c r="C137" s="6"/>
      <c r="D137" s="6"/>
      <c r="E137" s="6"/>
      <c r="F137" s="31"/>
    </row>
    <row r="138" s="5" customFormat="true" ht="14.25" customHeight="true" spans="1:6">
      <c r="A138" s="30"/>
      <c r="B138" s="10"/>
      <c r="C138" s="6"/>
      <c r="D138" s="6"/>
      <c r="E138" s="6"/>
      <c r="F138" s="31"/>
    </row>
    <row r="139" s="5" customFormat="true" ht="14.25" customHeight="true" spans="1:6">
      <c r="A139" s="30"/>
      <c r="B139" s="10"/>
      <c r="C139" s="6"/>
      <c r="D139" s="6"/>
      <c r="E139" s="6"/>
      <c r="F139" s="31"/>
    </row>
    <row r="140" s="5" customFormat="true" ht="14.25" customHeight="true" spans="1:6">
      <c r="A140" s="30"/>
      <c r="B140" s="10"/>
      <c r="C140" s="6"/>
      <c r="D140" s="6"/>
      <c r="E140" s="6"/>
      <c r="F140" s="31"/>
    </row>
    <row r="141" s="5" customFormat="true" ht="14.25" customHeight="true" spans="1:6">
      <c r="A141" s="30"/>
      <c r="B141" s="10"/>
      <c r="C141" s="6"/>
      <c r="D141" s="6"/>
      <c r="E141" s="6"/>
      <c r="F141" s="31"/>
    </row>
  </sheetData>
  <mergeCells count="1">
    <mergeCell ref="A2:F2"/>
  </mergeCells>
  <pageMargins left="0.314583333333333" right="0.393055555555556" top="1" bottom="0.90486111111111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C4" sqref="C4"/>
    </sheetView>
  </sheetViews>
  <sheetFormatPr defaultColWidth="9" defaultRowHeight="15.75"/>
  <cols>
    <col min="2" max="2" width="21.0083333333333" customWidth="true"/>
    <col min="3" max="3" width="20.7916666666667" customWidth="true"/>
    <col min="4" max="4" width="23.625"/>
    <col min="5" max="5" width="21.75"/>
    <col min="6" max="6" width="17.875"/>
  </cols>
  <sheetData>
    <row r="3" spans="1:3">
      <c r="A3" t="s">
        <v>65</v>
      </c>
      <c r="B3" s="1">
        <v>1486749441.39</v>
      </c>
      <c r="C3" s="1"/>
    </row>
    <row r="4" spans="1:3">
      <c r="A4" t="s">
        <v>66</v>
      </c>
      <c r="B4" s="1">
        <v>1474949126.86</v>
      </c>
      <c r="C4">
        <f>B4-B3</f>
        <v>-11800314.5300002</v>
      </c>
    </row>
    <row r="5" spans="1:3">
      <c r="A5" t="s">
        <v>67</v>
      </c>
      <c r="B5" s="1">
        <v>1474793338.59</v>
      </c>
      <c r="C5">
        <f>B5-B4</f>
        <v>-155788.269999981</v>
      </c>
    </row>
    <row r="7" ht="14.25" customHeight="true" spans="5:9">
      <c r="E7" s="2"/>
      <c r="F7" s="2"/>
      <c r="I7" s="3"/>
    </row>
    <row r="8" ht="14.25" customHeight="true" spans="5:9">
      <c r="E8" s="2"/>
      <c r="F8" s="2"/>
      <c r="I8" s="3"/>
    </row>
    <row r="9" ht="14.25" customHeight="true" spans="5:9">
      <c r="E9" s="2"/>
      <c r="F9" s="2"/>
      <c r="I9" s="3"/>
    </row>
    <row r="10" ht="14.25" customHeight="true" spans="5:9">
      <c r="E10" s="2"/>
      <c r="F10" s="2"/>
      <c r="I10" s="3"/>
    </row>
    <row r="11" ht="14.25" customHeight="true" spans="5:9">
      <c r="E11" s="2"/>
      <c r="F11" s="2"/>
      <c r="I11" s="3"/>
    </row>
    <row r="12" ht="14.25" customHeight="true" spans="5:9">
      <c r="E12" s="2"/>
      <c r="F12" s="2"/>
      <c r="I12" s="3"/>
    </row>
    <row r="13" ht="14.25" customHeight="true" spans="5:9">
      <c r="E13" s="2"/>
      <c r="F13" s="2"/>
      <c r="I1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2023-09-02T04:11:00Z</dcterms:created>
  <dcterms:modified xsi:type="dcterms:W3CDTF">2024-04-22T18:06:31Z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CEB47609A9474C56BCDEC7F55607CA16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