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35"/>
  </bookViews>
  <sheets>
    <sheet name="Sheet1" sheetId="1" r:id="rId1"/>
    <sheet name="Sheet2" sheetId="2" r:id="rId2"/>
  </sheets>
  <definedNames>
    <definedName name="_xlnm._FilterDatabase" localSheetId="0" hidden="1">Sheet1!$A$3:$G$58</definedName>
    <definedName name="_xlnm.Print_Titles" localSheetId="0">Sheet1!$3:$3</definedName>
  </definedNames>
  <calcPr calcId="144525"/>
</workbook>
</file>

<file path=xl/sharedStrings.xml><?xml version="1.0" encoding="utf-8"?>
<sst xmlns="http://schemas.openxmlformats.org/spreadsheetml/2006/main" count="282" uniqueCount="150">
  <si>
    <t>附件：</t>
  </si>
  <si>
    <t>珠海市对口帮扶茂名市市统筹帮扶资金分配表</t>
  </si>
  <si>
    <t>序号</t>
  </si>
  <si>
    <t>项目名称</t>
  </si>
  <si>
    <t>项目类型</t>
  </si>
  <si>
    <t>所在市县</t>
  </si>
  <si>
    <t>申报镇</t>
  </si>
  <si>
    <t>项目简介（含资金使用初步计划）</t>
  </si>
  <si>
    <t>分配金额（万元）</t>
  </si>
  <si>
    <t>大坡镇2022年防止返贫监测户就业奖补项目</t>
  </si>
  <si>
    <t>防返贫监测帮扶类</t>
  </si>
  <si>
    <t>茂名市高州市</t>
  </si>
  <si>
    <t>大坡镇</t>
  </si>
  <si>
    <r>
      <rPr>
        <b/>
        <sz val="11"/>
        <color rgb="FF000000"/>
        <rFont val="宋体"/>
        <charset val="134"/>
      </rPr>
      <t>基本情况：</t>
    </r>
    <r>
      <rPr>
        <sz val="11"/>
        <color rgb="FF000000"/>
        <rFont val="宋体"/>
        <charset val="134"/>
      </rPr>
      <t>大坡镇建档立卡脱贫户有751户，有劳力脱贫户285户，无劳力脱贫户466户，防</t>
    </r>
    <r>
      <rPr>
        <sz val="11"/>
        <rFont val="宋体"/>
        <charset val="134"/>
      </rPr>
      <t>返贫监测户5户</t>
    </r>
    <r>
      <rPr>
        <sz val="11"/>
        <color rgb="FF000000"/>
        <rFont val="宋体"/>
        <charset val="134"/>
      </rPr>
      <t>。经过我工作队与农办多次联合走访，了解到少数的脱贫户存在返贫风险，如参与</t>
    </r>
    <r>
      <rPr>
        <sz val="11"/>
        <rFont val="宋体"/>
        <charset val="134"/>
      </rPr>
      <t>劳力活动</t>
    </r>
    <r>
      <rPr>
        <sz val="11"/>
        <color rgb="FF000000"/>
        <rFont val="宋体"/>
        <charset val="134"/>
      </rPr>
      <t xml:space="preserve">的积极性不高、大病支出多等情况；
</t>
    </r>
    <r>
      <rPr>
        <b/>
        <sz val="11"/>
        <color rgb="FF000000"/>
        <rFont val="宋体"/>
        <charset val="134"/>
      </rPr>
      <t>资金使用初步计划：</t>
    </r>
    <r>
      <rPr>
        <sz val="11"/>
        <color rgb="FF000000"/>
        <rFont val="宋体"/>
        <charset val="134"/>
      </rPr>
      <t>统筹资金5.1万元用于奖补</t>
    </r>
    <r>
      <rPr>
        <sz val="11"/>
        <rFont val="宋体"/>
        <charset val="134"/>
      </rPr>
      <t>就业稳定但年收入低于11900元</t>
    </r>
    <r>
      <rPr>
        <sz val="11"/>
        <color rgb="FF000000"/>
        <rFont val="宋体"/>
        <charset val="134"/>
      </rPr>
      <t xml:space="preserve">的有劳力脱贫户，巩固脱贫攻坚成果；
</t>
    </r>
    <r>
      <rPr>
        <b/>
        <sz val="11"/>
        <color rgb="FF000000"/>
        <rFont val="宋体"/>
        <charset val="134"/>
      </rPr>
      <t>联农带农机制</t>
    </r>
    <r>
      <rPr>
        <sz val="11"/>
        <color rgb="FF000000"/>
        <rFont val="宋体"/>
        <charset val="134"/>
      </rPr>
      <t>：5.1万元用于奖补</t>
    </r>
    <r>
      <rPr>
        <sz val="11"/>
        <rFont val="宋体"/>
        <charset val="134"/>
      </rPr>
      <t>就业稳定但年收入低于11900元的</t>
    </r>
    <r>
      <rPr>
        <sz val="11"/>
        <color rgb="FF000000"/>
        <rFont val="宋体"/>
        <charset val="134"/>
      </rPr>
      <t>有劳力脱贫户51户，预计每户增收1000元 ，提升巩固脱贫攻坚成果水平项目，以守牢返贫底线。</t>
    </r>
  </si>
  <si>
    <t>大坡镇防止返贫监测教育资助项目</t>
  </si>
  <si>
    <r>
      <rPr>
        <b/>
        <sz val="11"/>
        <color rgb="FF000000"/>
        <rFont val="宋体"/>
        <charset val="134"/>
      </rPr>
      <t>基本情况：</t>
    </r>
    <r>
      <rPr>
        <sz val="11"/>
        <color rgb="FF000000"/>
        <rFont val="宋体"/>
        <charset val="134"/>
      </rPr>
      <t xml:space="preserve">大坡镇建档立卡脱贫户有751户家庭，其中有在校生304人。经过我工作队与农办多次联合走访，了解到少数的脱贫户存在返贫风险，如教育支出大等；
</t>
    </r>
    <r>
      <rPr>
        <b/>
        <sz val="11"/>
        <color rgb="FF000000"/>
        <rFont val="宋体"/>
        <charset val="134"/>
      </rPr>
      <t>资金使用初步计划：</t>
    </r>
    <r>
      <rPr>
        <sz val="11"/>
        <color rgb="FF000000"/>
        <rFont val="宋体"/>
        <charset val="134"/>
      </rPr>
      <t xml:space="preserve">统筹资金34.9万元用于实施教育帮扶全覆盖行动，以加大教育资助投入；
</t>
    </r>
    <r>
      <rPr>
        <b/>
        <sz val="11"/>
        <color rgb="FF000000"/>
        <rFont val="宋体"/>
        <charset val="134"/>
      </rPr>
      <t>联农带农机制：</t>
    </r>
    <r>
      <rPr>
        <sz val="11"/>
        <color rgb="FF000000"/>
        <rFont val="宋体"/>
        <charset val="134"/>
      </rPr>
      <t>34.9万元用于实施教育帮扶，受惠人次达到304人，平均每户增收1000元，提升巩固脱贫攻坚成果水平项目，以守牢返贫底线。</t>
    </r>
  </si>
  <si>
    <t>上垌村集体经济项目</t>
  </si>
  <si>
    <t>提升乡村产业发展类</t>
  </si>
  <si>
    <t>石鼓镇</t>
  </si>
  <si>
    <r>
      <rPr>
        <b/>
        <sz val="11"/>
        <color theme="1"/>
        <rFont val="宋体"/>
        <charset val="134"/>
      </rPr>
      <t>基本情况：</t>
    </r>
    <r>
      <rPr>
        <sz val="11"/>
        <color theme="1"/>
        <rFont val="宋体"/>
        <charset val="134"/>
      </rPr>
      <t xml:space="preserve">为了推进村集体经济收入增长，拟建设上垌村厂房及商铺出租。项目建设位置位于石鼓镇上垌村上垌小学旁。占地230平方米，采用框架水泥混合结构；
</t>
    </r>
    <r>
      <rPr>
        <b/>
        <sz val="11"/>
        <color theme="1"/>
        <rFont val="宋体"/>
        <charset val="134"/>
      </rPr>
      <t>资金使用初步计划：</t>
    </r>
    <r>
      <rPr>
        <sz val="11"/>
        <color theme="1"/>
        <rFont val="宋体"/>
        <charset val="134"/>
      </rPr>
      <t>建设230平方的厂房及商铺，项目总预算为140万元，计划从631资金安排80万元、从珠海市金湾区红旗镇和三灶镇630资金安排30万元，另需30万元</t>
    </r>
    <r>
      <rPr>
        <sz val="11"/>
        <rFont val="宋体"/>
        <charset val="134"/>
      </rPr>
      <t>统筹资金予以支持；</t>
    </r>
    <r>
      <rPr>
        <sz val="11"/>
        <color theme="1"/>
        <rFont val="宋体"/>
        <charset val="134"/>
      </rPr>
      <t xml:space="preserve">
</t>
    </r>
    <r>
      <rPr>
        <b/>
        <sz val="11"/>
        <color theme="1"/>
        <rFont val="宋体"/>
        <charset val="134"/>
      </rPr>
      <t>联农带农机制：</t>
    </r>
    <r>
      <rPr>
        <sz val="11"/>
        <color theme="1"/>
        <rFont val="宋体"/>
        <charset val="134"/>
      </rPr>
      <t>公司+经济联社+农户的联农带农利益联结机制，带动村集体、农户增收。预计每年给村集体增加经济收8万元，带动10个农户就近就业。</t>
    </r>
  </si>
  <si>
    <t>石鼓村路灯建设项目</t>
  </si>
  <si>
    <t>镇村公共基础设施类</t>
  </si>
  <si>
    <r>
      <rPr>
        <b/>
        <sz val="11"/>
        <color theme="1"/>
        <rFont val="宋体"/>
        <charset val="134"/>
      </rPr>
      <t>基本情况：</t>
    </r>
    <r>
      <rPr>
        <sz val="11"/>
        <color theme="1"/>
        <rFont val="宋体"/>
        <charset val="134"/>
      </rPr>
      <t xml:space="preserve">项目位于石鼓镇石鼓村，拟在1500米道路上建设45盏太阳能路灯。型号：A001、太阳能板：多晶硅（6V/100W）、功率：100W、灯珠数：60珠、电池：3.2V/80000MA、充电时间：可持续照明24H、全长：495MM，宽：210MM、照明面积：200平方、太阳能板尺寸：1020*670+3025MM 、灯杆：5.8米60+130*2.3镀锌管；
</t>
    </r>
    <r>
      <rPr>
        <b/>
        <sz val="11"/>
        <color theme="1"/>
        <rFont val="宋体"/>
        <charset val="134"/>
      </rPr>
      <t>资金使用初步计划：</t>
    </r>
    <r>
      <rPr>
        <sz val="11"/>
        <color theme="1"/>
        <rFont val="宋体"/>
        <charset val="134"/>
      </rPr>
      <t xml:space="preserve">材料费、税费、人工费、运输费及安装等费包干，45盏*2300元，共计103500元，不足部分由村委会支付；
</t>
    </r>
    <r>
      <rPr>
        <b/>
        <sz val="11"/>
        <color theme="1"/>
        <rFont val="宋体"/>
        <charset val="134"/>
      </rPr>
      <t>联农带农机制：</t>
    </r>
    <r>
      <rPr>
        <sz val="11"/>
        <color theme="1"/>
        <rFont val="宋体"/>
        <charset val="134"/>
      </rPr>
      <t>项目建成后将惠及4000多人出行和方便农户劳作，进一步促进农户增收。</t>
    </r>
  </si>
  <si>
    <t>高州市长坡镇祥龙农牧种养专业合作社大石冲梅花鹿养殖基地道路硬底化</t>
  </si>
  <si>
    <t>长坡镇</t>
  </si>
  <si>
    <r>
      <rPr>
        <b/>
        <sz val="11"/>
        <color theme="1"/>
        <rFont val="宋体"/>
        <charset val="134"/>
      </rPr>
      <t>基本情况：</t>
    </r>
    <r>
      <rPr>
        <sz val="11"/>
        <color theme="1"/>
        <rFont val="宋体"/>
        <charset val="134"/>
      </rPr>
      <t xml:space="preserve">祥龙梅花鹿养殖基地是祥龙合作社于2022年8月在大石冲村投资建设的，集养殖、观光、科研、加工于一体的综合养殖项目。项目总投资1200万元，流转土地370亩，规模化散养梅花鹿500头，计划于2022年12月投入运营。项目建成后，每头鹿均年产值0.8-1.2万元，是高附加值、高利润的农牧产业；
</t>
    </r>
    <r>
      <rPr>
        <b/>
        <sz val="11"/>
        <color theme="1"/>
        <rFont val="宋体"/>
        <charset val="134"/>
      </rPr>
      <t>资金使用初步计划：</t>
    </r>
    <r>
      <rPr>
        <sz val="11"/>
        <color theme="1"/>
        <rFont val="宋体"/>
        <charset val="134"/>
      </rPr>
      <t xml:space="preserve">对大石冲利坑村通往梅花鹿养殖基地的长760米宽5米道路进行硬底化。硬底化工程预算61万元，镇村两级已自筹21万元，预计需要40万元统筹资金予以支持；
</t>
    </r>
    <r>
      <rPr>
        <b/>
        <sz val="11"/>
        <color theme="1"/>
        <rFont val="宋体"/>
        <charset val="134"/>
      </rPr>
      <t>联农带农机制：</t>
    </r>
    <r>
      <rPr>
        <sz val="11"/>
        <color theme="1"/>
        <rFont val="宋体"/>
        <charset val="134"/>
      </rPr>
      <t>基地以合作社+基地+农户模式，采取出租鹿舍、农户入股认养、基地务工等方式促进集体和村民增收，基地建成后将吸纳12名村民就业，每年支付工资约36万元；按每户入股5万元计算，每户每年可增收7500元；每年为村集体增加租金收益3万元。</t>
    </r>
  </si>
  <si>
    <t>丰林村果蔬农产品加工基地</t>
  </si>
  <si>
    <t>分界镇</t>
  </si>
  <si>
    <r>
      <rPr>
        <b/>
        <sz val="11"/>
        <color theme="1"/>
        <rFont val="宋体"/>
        <charset val="134"/>
      </rPr>
      <t>基本情况：</t>
    </r>
    <r>
      <rPr>
        <sz val="11"/>
        <color rgb="FF000000"/>
        <rFont val="宋体"/>
        <charset val="134"/>
      </rPr>
      <t>丰林村果蔬农产品加工基地，占地2000平方米，在高州市土地利用现状为建设用地，是利用降温设施创造适宜的湿度和低温条件的仓库，又称冷库，是加工、储存农畜产品的场所。利用气候的影响，延长农畜产品的储存保鲜期限，以调节市场供应；</t>
    </r>
    <r>
      <rPr>
        <sz val="11"/>
        <color theme="1"/>
        <rFont val="宋体"/>
        <charset val="134"/>
      </rPr>
      <t xml:space="preserve">
</t>
    </r>
    <r>
      <rPr>
        <b/>
        <sz val="11"/>
        <color theme="1"/>
        <rFont val="宋体"/>
        <charset val="134"/>
      </rPr>
      <t>资金使用初步计划：</t>
    </r>
    <r>
      <rPr>
        <sz val="11"/>
        <color rgb="FF000000"/>
        <rFont val="宋体"/>
        <charset val="134"/>
      </rPr>
      <t>统筹资金将用于冷库门前道路硬地化及冷库地基、框架建设，预计需要20万元统筹资金予以支持；</t>
    </r>
    <r>
      <rPr>
        <sz val="11"/>
        <color theme="1"/>
        <rFont val="宋体"/>
        <charset val="134"/>
      </rPr>
      <t xml:space="preserve">
</t>
    </r>
    <r>
      <rPr>
        <b/>
        <sz val="11"/>
        <color theme="1"/>
        <rFont val="宋体"/>
        <charset val="134"/>
      </rPr>
      <t>联农带农机制：</t>
    </r>
    <r>
      <rPr>
        <sz val="11"/>
        <color rgb="FF000000"/>
        <rFont val="宋体"/>
        <charset val="134"/>
      </rPr>
      <t>该项目用地在自然资源数据库里面是建设用地，已经过镇、村核实。项目建设于丰林村樟木塘2000平方综合果蔬加工地，建成省内首条百香果原浆+果脯生产线，年产出100万吨以上百香果原浆，同时配合当地荔枝、龙眼干加工，预计年产值超1亿余元；可提供85余人的就业岗位，带动丰林村脱贫户213人，带动1.5万农户发展特色经济，预计可为农民人均增加年收入3.6万元。</t>
    </r>
  </si>
  <si>
    <t>分界镇新坡村光伏发电项目</t>
  </si>
  <si>
    <r>
      <rPr>
        <b/>
        <sz val="11"/>
        <color theme="1"/>
        <rFont val="宋体"/>
        <charset val="134"/>
      </rPr>
      <t>基本情况：</t>
    </r>
    <r>
      <rPr>
        <sz val="11"/>
        <color rgb="FF000000"/>
        <rFont val="宋体"/>
        <charset val="134"/>
      </rPr>
      <t>新坡村位于高州市分界镇东部，距离镇政府约5公里。村集体收益低，为增加村委会的收入计划在村委会楼房范围内建设光伏发电新建400平方米。合作模式：村委会合作社+农户，光伏发电可带来25年收益，25年收益预计可达到210万元收益，前十年的维修成本为零，第11年到第25年预计维修成本50万元，25年纯利润为160万元。预计投资资金60万元年约收益10%=电站容量60KW*日照时长3.91小时*系统综合效率0.867*年365日；</t>
    </r>
    <r>
      <rPr>
        <sz val="11"/>
        <color theme="1"/>
        <rFont val="宋体"/>
        <charset val="134"/>
      </rPr>
      <t xml:space="preserve">
</t>
    </r>
    <r>
      <rPr>
        <b/>
        <sz val="11"/>
        <color theme="1"/>
        <rFont val="宋体"/>
        <charset val="134"/>
      </rPr>
      <t>资金使用初步计划：</t>
    </r>
    <r>
      <rPr>
        <sz val="11"/>
        <color rgb="FF000000"/>
        <rFont val="宋体"/>
        <charset val="134"/>
      </rPr>
      <t>统筹资金将用于购买建设光伏发电项目电子组件，预计需要20万元统筹资金予以支持；</t>
    </r>
    <r>
      <rPr>
        <sz val="11"/>
        <color theme="1"/>
        <rFont val="宋体"/>
        <charset val="134"/>
      </rPr>
      <t xml:space="preserve">
</t>
    </r>
    <r>
      <rPr>
        <b/>
        <sz val="11"/>
        <color theme="1"/>
        <rFont val="宋体"/>
        <charset val="134"/>
      </rPr>
      <t>联农带农机制：</t>
    </r>
    <r>
      <rPr>
        <sz val="11"/>
        <color rgb="FF000000"/>
        <rFont val="宋体"/>
        <charset val="134"/>
      </rPr>
      <t>项目建成后即时产生稳定收益，该项目能持续产生25年以上的经济效益，保证帮扶工作长效运行并保持良性循环。光伏发电项目不仅为目前的脱贫户提供了有力的资产收益支持，而且长期的收益也将促进新坡村村经济集体收益增长，建成后，能解决新坡村集体经济薄弱村摘帽的问题。</t>
    </r>
  </si>
  <si>
    <t>曹江镇提升脱贫攻坚成果水平项目</t>
  </si>
  <si>
    <t>曹江镇</t>
  </si>
  <si>
    <r>
      <rPr>
        <b/>
        <sz val="11"/>
        <color theme="1"/>
        <rFont val="宋体"/>
        <charset val="134"/>
      </rPr>
      <t>基本情况：</t>
    </r>
    <r>
      <rPr>
        <sz val="11"/>
        <color indexed="8"/>
        <rFont val="宋体"/>
        <charset val="134"/>
      </rPr>
      <t xml:space="preserve">曹江镇目前建档立卡脱贫户803户共1665人，由于受疫情和台风“暹芭”（11级）等恶劣天气影响，有劳动力脱贫户家庭收入较去年同期相比下降了8.7%，务工人数减少了55人，部分村民产业失败以及房屋受损。工作队拟统筹资金25万元用于提升巩固脱贫攻坚成果水平项目，以守牢返贫底线。
</t>
    </r>
    <r>
      <rPr>
        <b/>
        <sz val="11"/>
        <color theme="1"/>
        <rFont val="宋体"/>
        <charset val="134"/>
      </rPr>
      <t>资金使用初步计划：</t>
    </r>
    <r>
      <rPr>
        <sz val="11"/>
        <color indexed="8"/>
        <rFont val="宋体"/>
        <charset val="134"/>
      </rPr>
      <t xml:space="preserve">对脱贫不稳定户、边缘易致贫户、突发严重困难户实施生产和劳动技能培训、生产奖补、劳务补助、学生生活补贴、危险住房修缮、临时救助、小额信贷贴息等。预计需要资金25万元进行支持。
</t>
    </r>
    <r>
      <rPr>
        <b/>
        <sz val="11"/>
        <color theme="1"/>
        <rFont val="宋体"/>
        <charset val="134"/>
      </rPr>
      <t>联农带农机制：</t>
    </r>
    <r>
      <rPr>
        <sz val="11"/>
        <color indexed="8"/>
        <rFont val="宋体"/>
        <charset val="134"/>
      </rPr>
      <t>激发了脱贫户和困难村民的内生动力，项目带动803户1659人每年增收3000元。</t>
    </r>
  </si>
  <si>
    <t>曹江镇珊阁村委会学生路路灯安装工程</t>
  </si>
  <si>
    <r>
      <rPr>
        <b/>
        <sz val="11"/>
        <color theme="1"/>
        <rFont val="宋体"/>
        <charset val="134"/>
      </rPr>
      <t>基本情况：</t>
    </r>
    <r>
      <rPr>
        <sz val="11"/>
        <color indexed="8"/>
        <rFont val="宋体"/>
        <charset val="134"/>
      </rPr>
      <t xml:space="preserve">曹江镇珊阁村通往学校的1.2公里道路没有安装路灯，学生早上上学和晚自习一直以来都是打着手电筒摸黑来回，至今已多次发生意外事故。工作队在争取乡贤捐资15万元的基础上，拟安排统筹资金5万元用于安装路灯工程；
</t>
    </r>
    <r>
      <rPr>
        <b/>
        <sz val="11"/>
        <color theme="1"/>
        <rFont val="宋体"/>
        <charset val="134"/>
      </rPr>
      <t>资金使用初步计划：</t>
    </r>
    <r>
      <rPr>
        <sz val="11"/>
        <color indexed="8"/>
        <rFont val="宋体"/>
        <charset val="134"/>
      </rPr>
      <t xml:space="preserve">安装50盏路灯，预计需要资金5万元进行支持。
</t>
    </r>
    <r>
      <rPr>
        <b/>
        <sz val="11"/>
        <color theme="1"/>
        <rFont val="宋体"/>
        <charset val="134"/>
      </rPr>
      <t>联农带农机制：</t>
    </r>
    <r>
      <rPr>
        <sz val="11"/>
        <color indexed="8"/>
        <rFont val="宋体"/>
        <charset val="134"/>
      </rPr>
      <t>提升镇村基础设施建设水平，为180户238名学生解决摸黑上学难问题。</t>
    </r>
  </si>
  <si>
    <t>曹江镇里村村委会主干道塌陷维修工程</t>
  </si>
  <si>
    <r>
      <rPr>
        <b/>
        <sz val="11"/>
        <color theme="1"/>
        <rFont val="宋体"/>
        <charset val="134"/>
      </rPr>
      <t>基本情况：</t>
    </r>
    <r>
      <rPr>
        <sz val="11"/>
        <color indexed="8"/>
        <rFont val="宋体"/>
        <charset val="134"/>
      </rPr>
      <t xml:space="preserve">由于受今年台风“暹芭”等恶劣天气影响，曹江镇里村引发地质灾害，其中村主干道出现了近50米的坍塌，工作队拟安排统筹资金5万元对村道进行维修；
</t>
    </r>
    <r>
      <rPr>
        <b/>
        <sz val="11"/>
        <color theme="1"/>
        <rFont val="宋体"/>
        <charset val="134"/>
      </rPr>
      <t>资金使用初步计划：</t>
    </r>
    <r>
      <rPr>
        <sz val="11"/>
        <color indexed="8"/>
        <rFont val="宋体"/>
        <charset val="134"/>
      </rPr>
      <t xml:space="preserve">对曹江镇里村主干道塌陷路段进行维修，预计需要资金5万元进行支持；
</t>
    </r>
    <r>
      <rPr>
        <b/>
        <sz val="11"/>
        <color theme="1"/>
        <rFont val="宋体"/>
        <charset val="134"/>
      </rPr>
      <t>联农带农机制：</t>
    </r>
    <r>
      <rPr>
        <sz val="11"/>
        <color indexed="8"/>
        <rFont val="宋体"/>
        <charset val="134"/>
      </rPr>
      <t>提升镇村基础设施建设水平，里村道路维修可以解决716户3254人村民出行难问题。</t>
    </r>
  </si>
  <si>
    <t>曹江镇周坡村委会大垌村文化广场修缮工程</t>
  </si>
  <si>
    <t>镇域公共服务能力类</t>
  </si>
  <si>
    <r>
      <rPr>
        <b/>
        <sz val="11"/>
        <color theme="1"/>
        <rFont val="宋体"/>
        <charset val="134"/>
      </rPr>
      <t>基本情况：</t>
    </r>
    <r>
      <rPr>
        <sz val="11"/>
        <color indexed="8"/>
        <rFont val="宋体"/>
        <charset val="134"/>
      </rPr>
      <t xml:space="preserve">由于受台风“暹芭”等恶劣天气影响，曹江镇周坡村大垌村文化广场遭遇破坏，工作队拟统筹资金5万元对文化广场进行修缮；
</t>
    </r>
    <r>
      <rPr>
        <b/>
        <sz val="11"/>
        <color theme="1"/>
        <rFont val="宋体"/>
        <charset val="134"/>
      </rPr>
      <t>资金使用初步计划：</t>
    </r>
    <r>
      <rPr>
        <sz val="11"/>
        <color indexed="8"/>
        <rFont val="宋体"/>
        <charset val="134"/>
      </rPr>
      <t xml:space="preserve">对曹江镇周坡村委会大垌村文化广场进行修缮，预计需要资金5万元进行支持；
</t>
    </r>
    <r>
      <rPr>
        <b/>
        <sz val="11"/>
        <color theme="1"/>
        <rFont val="宋体"/>
        <charset val="134"/>
      </rPr>
      <t>联农带农机制：</t>
    </r>
    <r>
      <rPr>
        <sz val="11"/>
        <color indexed="8"/>
        <rFont val="宋体"/>
        <charset val="134"/>
      </rPr>
      <t>提升镇域公共服务能力，该项目带动120户460人开展文化活动，推进乡村文化体育设施建设。</t>
    </r>
  </si>
  <si>
    <t>平头岗村生态农业种植基地建设项目</t>
  </si>
  <si>
    <t>荷花镇</t>
  </si>
  <si>
    <r>
      <rPr>
        <b/>
        <sz val="11"/>
        <color theme="1"/>
        <rFont val="宋体"/>
        <charset val="134"/>
      </rPr>
      <t>基本情况：</t>
    </r>
    <r>
      <rPr>
        <sz val="11"/>
        <color theme="1"/>
        <rFont val="宋体"/>
        <charset val="134"/>
      </rPr>
      <t>项目拟建于荷花镇平头岗六细村，集约村民土地20亩作为村生态农业基地，提高土地的利用率，有效防止土地撂荒，主要由村经联社负责日常经营管理，借助合作公司的市场资源，优化种子、肥料、销售供给。第一期拟种植水果玉米、牛大力等；</t>
    </r>
    <r>
      <rPr>
        <b/>
        <sz val="11"/>
        <color theme="1"/>
        <rFont val="宋体"/>
        <charset val="134"/>
      </rPr>
      <t xml:space="preserve">
资金使用初步计划：</t>
    </r>
    <r>
      <rPr>
        <sz val="11"/>
        <color theme="1"/>
        <rFont val="宋体"/>
        <charset val="134"/>
      </rPr>
      <t>统筹资金20万元将用于土地流转费用约1万元、整合土地费用约2万元，购置玉米种子和牛大力种苗约7万元、肥料农药约2万元、基础农机设备约3万元、支付人工约5万元；</t>
    </r>
    <r>
      <rPr>
        <b/>
        <sz val="11"/>
        <color theme="1"/>
        <rFont val="宋体"/>
        <charset val="134"/>
      </rPr>
      <t xml:space="preserve">
联农带农机制：</t>
    </r>
    <r>
      <rPr>
        <sz val="11"/>
        <color theme="1"/>
        <rFont val="宋体"/>
        <charset val="134"/>
      </rPr>
      <t xml:space="preserve">采用“公司+村经联社+农户”的模式，集约村民土地，通过资源变资产、村经联社直接经营生产的方式，每年可提高村集体年收入约1万元；在村经联社种植示范下，拟带动10户有意愿的脱贫户和群众跟种，向其发放种苗，提供技术指导并签订收购协议，确保取得成效；村生态农业基地建立4个就业岗位，每年共发放就业工资约5万元。通过发展本项目，带动村民连片种植经济作物，形成规模效应，为广大村民致富、就业、拓宽分红渠道等提供了一条有效途径，积极尝试“三变”政策的落地。同时，有利于当地乡村振兴特色产业的发展，充分利用现有生态资源，为农业旅游带来叠加效应，切实做到产业搭台，旅游唱戏，资金循环。
</t>
    </r>
  </si>
  <si>
    <t>大路山村生态农业种植基地建设项目</t>
  </si>
  <si>
    <r>
      <rPr>
        <b/>
        <sz val="11"/>
        <color theme="1"/>
        <rFont val="宋体"/>
        <charset val="134"/>
      </rPr>
      <t xml:space="preserve">基本情况：
</t>
    </r>
    <r>
      <rPr>
        <sz val="11"/>
        <color theme="1"/>
        <rFont val="宋体"/>
        <charset val="134"/>
      </rPr>
      <t xml:space="preserve">项目拟建于荷花镇大路山村，通过集约村民山地50亩作为村生态农业基地，由村经联社带动种植香水柠檬，提高土地的利用率，发动村民种植番薯100亩，带动村民增收，有效防止土地撂荒，增加村集体收入；
</t>
    </r>
    <r>
      <rPr>
        <b/>
        <sz val="11"/>
        <color theme="1"/>
        <rFont val="宋体"/>
        <charset val="134"/>
      </rPr>
      <t>资金使用初步计划：</t>
    </r>
    <r>
      <rPr>
        <sz val="11"/>
        <color theme="1"/>
        <rFont val="宋体"/>
        <charset val="134"/>
      </rPr>
      <t xml:space="preserve">
统筹资金20万元将分别用于土地流转费用约3万元、购置香水柠檬种苗约5万元、番薯种苗约5万元、肥料农药约3万元、种植香水柠檬基础灌溉设施约4万元；
</t>
    </r>
    <r>
      <rPr>
        <b/>
        <sz val="11"/>
        <color theme="1"/>
        <rFont val="宋体"/>
        <charset val="134"/>
      </rPr>
      <t>联农带农机制：</t>
    </r>
    <r>
      <rPr>
        <sz val="11"/>
        <color theme="1"/>
        <rFont val="宋体"/>
        <charset val="134"/>
      </rPr>
      <t xml:space="preserve">
采用“公司+村经联社+农户”的模式，通过集约村民土地50亩种植香水柠檬，提高村集体年收入约3000元，并发动村民种植番薯100亩，由村经联社带动种植，拟带动50户150人参与种植，对有意愿种植经济作物的脱贫户和群众，向其发放种苗，提供技术指导，每户增收约500元；建立3个就业岗位，时工80元/天，提供家门口就业机会。通过发展本项目，可大幅增加村集体的收入，带动更多的村民参与种植经济作物等项目，为广大村民致富，增加就业机会，提供了一条有效途径。</t>
    </r>
  </si>
  <si>
    <t>大双村委会村民议事活动场项目</t>
  </si>
  <si>
    <t>东岸镇</t>
  </si>
  <si>
    <r>
      <rPr>
        <b/>
        <sz val="11"/>
        <color theme="1"/>
        <rFont val="宋体"/>
        <charset val="134"/>
      </rPr>
      <t>基本情况：</t>
    </r>
    <r>
      <rPr>
        <sz val="11"/>
        <color theme="1"/>
        <rFont val="宋体"/>
        <charset val="134"/>
      </rPr>
      <t xml:space="preserve">大双村现有14条自然村，27个村民小组，760多户，总人口3870人，计划修建一个群众日常活动，议事场所。                                            
</t>
    </r>
    <r>
      <rPr>
        <b/>
        <sz val="11"/>
        <color theme="1"/>
        <rFont val="宋体"/>
        <charset val="134"/>
      </rPr>
      <t>资金使用初步计划：</t>
    </r>
    <r>
      <rPr>
        <sz val="11"/>
        <color theme="1"/>
        <rFont val="宋体"/>
        <charset val="134"/>
      </rPr>
      <t xml:space="preserve">拟在大双村委会右侧公路旁建设一个长10米，宽6.5米的便民议事、活动长廊，资金约9.8万元。                        
</t>
    </r>
    <r>
      <rPr>
        <b/>
        <sz val="11"/>
        <color theme="1"/>
        <rFont val="宋体"/>
        <charset val="134"/>
      </rPr>
      <t>联农带农机制：</t>
    </r>
    <r>
      <rPr>
        <sz val="11"/>
        <color theme="1"/>
        <rFont val="宋体"/>
        <charset val="134"/>
      </rPr>
      <t xml:space="preserve"> 增加村民活动场所惠及全村760户3870名群众，满足村民活动、议事的需求，丰富村民的文化活动，为创建和谐农村打下好的基础。
                         </t>
    </r>
  </si>
  <si>
    <t>大双村委会河边护栏工程</t>
  </si>
  <si>
    <r>
      <rPr>
        <b/>
        <sz val="11"/>
        <color theme="1"/>
        <rFont val="宋体"/>
        <charset val="134"/>
      </rPr>
      <t>基本情况</t>
    </r>
    <r>
      <rPr>
        <sz val="11"/>
        <color theme="1"/>
        <rFont val="宋体"/>
        <charset val="134"/>
      </rPr>
      <t xml:space="preserve">：大双村委会有3870人口，河边道路是村民出入的必经之路，出行存在安全隐患。             
</t>
    </r>
    <r>
      <rPr>
        <b/>
        <sz val="11"/>
        <color theme="1"/>
        <rFont val="宋体"/>
        <charset val="134"/>
      </rPr>
      <t>资金使用初步计划</t>
    </r>
    <r>
      <rPr>
        <sz val="11"/>
        <color theme="1"/>
        <rFont val="宋体"/>
        <charset val="134"/>
      </rPr>
      <t xml:space="preserve">：统筹资金拟在村委会门前建设护栏50米，资金约2万；
</t>
    </r>
    <r>
      <rPr>
        <b/>
        <sz val="11"/>
        <color theme="1"/>
        <rFont val="宋体"/>
        <charset val="134"/>
      </rPr>
      <t>联农带农机制：</t>
    </r>
    <r>
      <rPr>
        <sz val="11"/>
        <color theme="1"/>
        <rFont val="宋体"/>
        <charset val="134"/>
      </rPr>
      <t xml:space="preserve">有力减少大双村道路车辆交通事故和保障人民生命财产安全，安装防护栏到村委会周边，以增强大双村道路安防能力。切实加强道路交通安全。惠及760户3870人。                      
</t>
    </r>
  </si>
  <si>
    <t>大双村委会乡村振兴宣传栏</t>
  </si>
  <si>
    <r>
      <rPr>
        <b/>
        <sz val="11"/>
        <color theme="1"/>
        <rFont val="宋体"/>
        <charset val="134"/>
      </rPr>
      <t>基本情况：</t>
    </r>
    <r>
      <rPr>
        <sz val="11"/>
        <color theme="1"/>
        <rFont val="宋体"/>
        <charset val="134"/>
      </rPr>
      <t xml:space="preserve">大双村现有14条自然村，27个村民小组，760多户，总人口3870人，为加快乡村振兴发展，提高乡村振兴政策的宣传力度。                          </t>
    </r>
    <r>
      <rPr>
        <b/>
        <sz val="11"/>
        <color theme="1"/>
        <rFont val="宋体"/>
        <charset val="134"/>
      </rPr>
      <t>资金使用初步计划：</t>
    </r>
    <r>
      <rPr>
        <sz val="11"/>
        <color theme="1"/>
        <rFont val="宋体"/>
        <charset val="134"/>
      </rPr>
      <t xml:space="preserve">统筹资金拟在村委会周边建一个长7米，宽2.5米的宣传栏，资金约2万元；      
</t>
    </r>
    <r>
      <rPr>
        <b/>
        <sz val="11"/>
        <color theme="1"/>
        <rFont val="宋体"/>
        <charset val="134"/>
      </rPr>
      <t>联农带农机制：</t>
    </r>
    <r>
      <rPr>
        <sz val="11"/>
        <color theme="1"/>
        <rFont val="宋体"/>
        <charset val="134"/>
      </rPr>
      <t xml:space="preserve">提高群众乡村振兴的政策的宣传力度，加快乡村振兴发展，向群众展示更多党的政策方针以及公益宣传。惠及760户3870人。
</t>
    </r>
  </si>
  <si>
    <t>大双小学门前水沟覆盖整治项目</t>
  </si>
  <si>
    <r>
      <rPr>
        <b/>
        <sz val="11"/>
        <color theme="1"/>
        <rFont val="宋体"/>
        <charset val="134"/>
      </rPr>
      <t>基本情况：</t>
    </r>
    <r>
      <rPr>
        <sz val="11"/>
        <color theme="1"/>
        <rFont val="宋体"/>
        <charset val="134"/>
      </rPr>
      <t xml:space="preserve">大双小学门前水沟盖与路面高低不平，严重影响学生出入的安全；                  
</t>
    </r>
    <r>
      <rPr>
        <b/>
        <sz val="11"/>
        <color theme="1"/>
        <rFont val="宋体"/>
        <charset val="134"/>
      </rPr>
      <t>资金使用初步计划：</t>
    </r>
    <r>
      <rPr>
        <sz val="11"/>
        <color theme="1"/>
        <rFont val="宋体"/>
        <charset val="134"/>
      </rPr>
      <t xml:space="preserve">统筹资金拟把水沟盖与路面整治平整，长70米，资金约1.2万元；        </t>
    </r>
    <r>
      <rPr>
        <b/>
        <sz val="11"/>
        <color theme="1"/>
        <rFont val="宋体"/>
        <charset val="134"/>
      </rPr>
      <t xml:space="preserve">       
联农带农机制：</t>
    </r>
    <r>
      <rPr>
        <sz val="11"/>
        <color theme="1"/>
        <rFont val="宋体"/>
        <charset val="134"/>
      </rPr>
      <t>‘安全无小事，安全工作重于泰山’为确保大双小学98名师生的出行安全，彻底根除校园安全隐患，进一步细化安全工作的环节，创建平安、和谐校园。</t>
    </r>
  </si>
  <si>
    <t>河朗坡村修建排水渠</t>
  </si>
  <si>
    <r>
      <rPr>
        <b/>
        <sz val="11"/>
        <color theme="1"/>
        <rFont val="宋体"/>
        <charset val="134"/>
      </rPr>
      <t>基本情况：</t>
    </r>
    <r>
      <rPr>
        <sz val="11"/>
        <color theme="1"/>
        <rFont val="宋体"/>
        <charset val="134"/>
      </rPr>
      <t xml:space="preserve">河朗坡村是东岸镇重点帮扶村，现有人口4068人。在河朗坡主干道东岸村口路段左侧，大概330米路肩，较主路面低洼，雨季常年积水，周边坑洼脏乱。                               
</t>
    </r>
    <r>
      <rPr>
        <b/>
        <sz val="11"/>
        <color theme="1"/>
        <rFont val="宋体"/>
        <charset val="134"/>
      </rPr>
      <t>资金使用初步计划：</t>
    </r>
    <r>
      <rPr>
        <sz val="11"/>
        <color theme="1"/>
        <rFont val="宋体"/>
        <charset val="134"/>
      </rPr>
      <t xml:space="preserve">拟修建一条排水渠，排水渠长330米，宽0.3米，高度为0.4米，修建5个沉砂池，其中暗管约22米长，其中一段长度为177米的左侧需要修建加排水渠总高度为1米的挡土墙，该排水渠每米造价为180元。预计金额7万元。                                 
</t>
    </r>
    <r>
      <rPr>
        <b/>
        <sz val="11"/>
        <color theme="1"/>
        <rFont val="宋体"/>
        <charset val="134"/>
      </rPr>
      <t>联农带农机制：</t>
    </r>
    <r>
      <rPr>
        <sz val="11"/>
        <color theme="1"/>
        <rFont val="宋体"/>
        <charset val="134"/>
      </rPr>
      <t xml:space="preserve">项目建成后，可引流雨水，避免积聚雨水，滋生蚊虫，路边脏乱现象得到整治，也方便周边群众出行，惠及周边群众4068人。        </t>
    </r>
  </si>
  <si>
    <t>河朗坡村修建挡土墙</t>
  </si>
  <si>
    <r>
      <rPr>
        <b/>
        <sz val="11"/>
        <color theme="1"/>
        <rFont val="宋体"/>
        <charset val="134"/>
      </rPr>
      <t>基本情况：</t>
    </r>
    <r>
      <rPr>
        <sz val="11"/>
        <color theme="1"/>
        <rFont val="宋体"/>
        <charset val="134"/>
      </rPr>
      <t xml:space="preserve">河朗坡村是东岸镇重点帮扶村，现有人口4068人。河朗坡东岸村文化广场、球场是该村唯一的活动休闲场所，群众常年聚集在此。该地北侧有一斜坡体土质松软，高度4米左右，存在安全风险。                                    </t>
    </r>
    <r>
      <rPr>
        <b/>
        <sz val="11"/>
        <color theme="1"/>
        <rFont val="宋体"/>
        <charset val="134"/>
      </rPr>
      <t>资金使用初步计划：</t>
    </r>
    <r>
      <rPr>
        <sz val="11"/>
        <color theme="1"/>
        <rFont val="宋体"/>
        <charset val="134"/>
      </rPr>
      <t xml:space="preserve">计划在河朗坡村东岸村文化广场、球场的北侧/主干道左侧坡体处修建一面挡土墙，挡土墙约32米宽、4米高，需要混凝土为36立方米，钢材为1.7吨，预计金额5.5万元。                 
</t>
    </r>
    <r>
      <rPr>
        <b/>
        <sz val="11"/>
        <color theme="1"/>
        <rFont val="宋体"/>
        <charset val="134"/>
      </rPr>
      <t>联农带农机制：</t>
    </r>
    <r>
      <rPr>
        <sz val="11"/>
        <color theme="1"/>
        <rFont val="宋体"/>
        <charset val="134"/>
      </rPr>
      <t>项目建成后，可以消除聚集活动群众的安全隐患，美化周边环境，惠及4068人口。</t>
    </r>
  </si>
  <si>
    <t>河朗坡村安装路灯</t>
  </si>
  <si>
    <r>
      <rPr>
        <b/>
        <sz val="11"/>
        <color theme="1"/>
        <rFont val="宋体"/>
        <charset val="134"/>
      </rPr>
      <t>基本情况：</t>
    </r>
    <r>
      <rPr>
        <sz val="11"/>
        <color theme="1"/>
        <rFont val="宋体"/>
        <charset val="134"/>
      </rPr>
      <t xml:space="preserve">河朗坡是东岸镇重点帮扶村，现有人口4068人，有7个自然村。目前大部分自然村的环村路都没有路灯，夜间群众出行存在安全隐患；             
</t>
    </r>
    <r>
      <rPr>
        <b/>
        <sz val="11"/>
        <color theme="1"/>
        <rFont val="宋体"/>
        <charset val="134"/>
      </rPr>
      <t>资金使用初步计划</t>
    </r>
    <r>
      <rPr>
        <sz val="11"/>
        <color theme="1"/>
        <rFont val="宋体"/>
        <charset val="134"/>
      </rPr>
      <t xml:space="preserve">：统筹资金拟在河朗坡各自然村环村路安装40盏太阳能6米80瓦路灯，预计金额5万元；                  
</t>
    </r>
    <r>
      <rPr>
        <b/>
        <sz val="11"/>
        <color theme="1"/>
        <rFont val="宋体"/>
        <charset val="134"/>
      </rPr>
      <t>联农带农机制</t>
    </r>
    <r>
      <rPr>
        <sz val="11"/>
        <color theme="1"/>
        <rFont val="宋体"/>
        <charset val="134"/>
      </rPr>
      <t>：项目建成后，可以惠及河朗坡4068名群众，消除他们夜间出行的安全隐患。</t>
    </r>
  </si>
  <si>
    <t>河朗坡村扩宽进村主干道</t>
  </si>
  <si>
    <r>
      <rPr>
        <b/>
        <sz val="11"/>
        <color theme="1"/>
        <rFont val="宋体"/>
        <charset val="134"/>
      </rPr>
      <t>基本情况：</t>
    </r>
    <r>
      <rPr>
        <sz val="11"/>
        <color theme="1"/>
        <rFont val="宋体"/>
        <charset val="134"/>
      </rPr>
      <t xml:space="preserve">河朗坡村是东岸镇重点帮扶村，现有人口4068人，其中自然村东岸村人口1100人，是河朗坡最大的自然村。长约291米，宽3.5米的进村路是村民进入该村的主要通道，也是承运该村农副产品货车必经之路。                           
</t>
    </r>
    <r>
      <rPr>
        <b/>
        <sz val="11"/>
        <color theme="1"/>
        <rFont val="宋体"/>
        <charset val="134"/>
      </rPr>
      <t>资金使用初步计划</t>
    </r>
    <r>
      <rPr>
        <sz val="11"/>
        <color theme="1"/>
        <rFont val="宋体"/>
        <charset val="134"/>
      </rPr>
      <t xml:space="preserve">：在东岸镇县道新石线至河朗坡村东岸村村口约291米的主干道路两边，扩宽两肩（已有路基的），415平方米铺设水泥及68平方米铺透水砖，预计金额7.5万。                                    
</t>
    </r>
    <r>
      <rPr>
        <b/>
        <sz val="11"/>
        <color theme="1"/>
        <rFont val="宋体"/>
        <charset val="134"/>
      </rPr>
      <t>联农带农机制</t>
    </r>
    <r>
      <rPr>
        <sz val="11"/>
        <color theme="1"/>
        <rFont val="宋体"/>
        <charset val="134"/>
      </rPr>
      <t>：项目建成后，原3.5米的路扩宽至5—-5.5米左右，扩宽后可以大大方便群众出入及车辆出入。惠及周边4068人口。</t>
    </r>
  </si>
  <si>
    <t>大鹏村蔬菜基地200亩建设</t>
  </si>
  <si>
    <t>茂名市化州市</t>
  </si>
  <si>
    <t>合江镇</t>
  </si>
  <si>
    <r>
      <rPr>
        <b/>
        <sz val="11"/>
        <color theme="1"/>
        <rFont val="宋体"/>
        <charset val="134"/>
        <scheme val="minor"/>
      </rPr>
      <t>基本情况：</t>
    </r>
    <r>
      <rPr>
        <sz val="11"/>
        <color theme="1"/>
        <rFont val="宋体"/>
        <charset val="134"/>
        <scheme val="minor"/>
      </rPr>
      <t xml:space="preserve">大鹏村蔬菜基地，是珠海高新区乡村振兴帮扶的第一书记挂点乡村振兴先行示范村，经过一年的精心筹备，2022年10月开始建设无公害蔬菜基地。化州市永信家庭农场和蔬菜批发商共同投资210万元建设，在合江镇大鹏村竹桦、油行墩村等自然村选址约200亩打造蔬菜基地。蔬菜基地主要建设内容：1、土地平整及机耕路。修建4条进出基地道路，每条约1公里，预算32万元。2、配套建设水肥一体化节水灌溉等高效生产设施，预算20万。3.建设2个300平方米包装车间，配套安装建造2个300立方米冷库，预算80万元。4.培育10名以上能熟悉掌握蔬菜水肥管理、病虫害科学防控和枝条修剪的高素质农业生产管理员，对种植蔬菜农户进行培训，培训费用2万元；
</t>
    </r>
    <r>
      <rPr>
        <b/>
        <sz val="11"/>
        <color theme="1"/>
        <rFont val="宋体"/>
        <charset val="134"/>
        <scheme val="minor"/>
      </rPr>
      <t>资金使用初步计划：</t>
    </r>
    <r>
      <rPr>
        <sz val="11"/>
        <color theme="1"/>
        <rFont val="宋体"/>
        <charset val="134"/>
        <scheme val="minor"/>
      </rPr>
      <t xml:space="preserve">拟申请珠海市统筹资金22万元用于支持项目配套和辅助设施建设，具体包括建设1条基地道路（6万）、2套包装棚架设施（16万）；
</t>
    </r>
    <r>
      <rPr>
        <b/>
        <sz val="11"/>
        <color theme="1"/>
        <rFont val="宋体"/>
        <charset val="134"/>
        <scheme val="minor"/>
      </rPr>
      <t>联农带农机制：</t>
    </r>
    <r>
      <rPr>
        <sz val="11"/>
        <color theme="1"/>
        <rFont val="宋体"/>
        <charset val="134"/>
        <scheme val="minor"/>
      </rPr>
      <t>蔬菜基地创新联动带农机制，建立“公司+基地+农户”产业联盟和利益共享机制，把农民组织起来，抱团创市场，让村民分享产业发展各个环节的红利。</t>
    </r>
    <r>
      <rPr>
        <b/>
        <sz val="11"/>
        <color theme="1"/>
        <rFont val="宋体"/>
        <charset val="134"/>
        <scheme val="minor"/>
      </rPr>
      <t>一是</t>
    </r>
    <r>
      <rPr>
        <sz val="11"/>
        <color theme="1"/>
        <rFont val="宋体"/>
        <charset val="134"/>
        <scheme val="minor"/>
      </rPr>
      <t>土地流转收益机制。土地出租收益14万元大部分归200户村民，可为大鹏村土地流转出租，村集体和村民收益每年增收14万元以上。</t>
    </r>
    <r>
      <rPr>
        <b/>
        <sz val="11"/>
        <color theme="1"/>
        <rFont val="宋体"/>
        <charset val="134"/>
        <scheme val="minor"/>
      </rPr>
      <t>二是</t>
    </r>
    <r>
      <rPr>
        <sz val="11"/>
        <color theme="1"/>
        <rFont val="宋体"/>
        <charset val="134"/>
        <scheme val="minor"/>
      </rPr>
      <t>优质种苗共享机制。提供优质蔬菜种苗38万株。带动周边100户农户种植辣椒100亩，提供优质辣椒苗20万株，带动周边120户种植豆角120亩，提供优质豆角苗18万株，保障蔬菜品质和产量。</t>
    </r>
    <r>
      <rPr>
        <b/>
        <sz val="11"/>
        <color theme="1"/>
        <rFont val="宋体"/>
        <charset val="134"/>
        <scheme val="minor"/>
      </rPr>
      <t>三是</t>
    </r>
    <r>
      <rPr>
        <sz val="11"/>
        <color theme="1"/>
        <rFont val="宋体"/>
        <charset val="134"/>
        <scheme val="minor"/>
      </rPr>
      <t>带动种植订单农业机制。联农带农收益增收92.4万元。可以带动辣椒100亩增产60万斤和豆角120亩增产72万斤，按每亩增收0.7万元，带动农户增收92.4万元，大幅改善村民生活水平质量。</t>
    </r>
    <r>
      <rPr>
        <b/>
        <sz val="11"/>
        <color theme="1"/>
        <rFont val="宋体"/>
        <charset val="134"/>
        <scheme val="minor"/>
      </rPr>
      <t>四是</t>
    </r>
    <r>
      <rPr>
        <sz val="11"/>
        <color theme="1"/>
        <rFont val="宋体"/>
        <charset val="134"/>
        <scheme val="minor"/>
      </rPr>
      <t>带动就业，优先招聘本地农民机制。1.第一期基地建成100亩，每年优先雇佣脱贫户、低保户、监测户等农户40-60余人，专门采摘和管理蔬菜，增加村民本地就业务工收入约150万元。第二期建成100亩-150亩，二期将累计增加村民本地就业务工收入约300到380万元。</t>
    </r>
    <r>
      <rPr>
        <b/>
        <sz val="11"/>
        <color theme="1"/>
        <rFont val="宋体"/>
        <charset val="134"/>
        <scheme val="minor"/>
      </rPr>
      <t>五是</t>
    </r>
    <r>
      <rPr>
        <sz val="11"/>
        <color theme="1"/>
        <rFont val="宋体"/>
        <charset val="134"/>
        <scheme val="minor"/>
      </rPr>
      <t xml:space="preserve">成立以合江为基础的蔬菜产业联盟，通过绿色高效蔬菜种植示范推广，辐射带动合江镇及周边镇村种植蔬菜，预计辐射带动全镇种植蔬菜面积将超过2000亩，让蔬菜成为合江镇“一村一品、一镇一业”特色产业。
</t>
    </r>
  </si>
  <si>
    <t>大埇村瑞润种养示范基地项目</t>
  </si>
  <si>
    <r>
      <rPr>
        <b/>
        <sz val="11"/>
        <color theme="1"/>
        <rFont val="宋体"/>
        <charset val="134"/>
        <scheme val="minor"/>
      </rPr>
      <t>基本情况：</t>
    </r>
    <r>
      <rPr>
        <sz val="11"/>
        <color theme="1"/>
        <rFont val="宋体"/>
        <charset val="134"/>
        <scheme val="minor"/>
      </rPr>
      <t xml:space="preserve">瑞润种养示范基地位于大埇村，由瑞润种植专业合作社建设。该合作社在大埇村流转土地150亩，其中120亩种植辣椒，30亩试种巨人稻，搭建了一块蛙稻共养试验田。2022年，基地试验“蛙稻共养”取得成功，首批牛蛙已产生收益，共生巨人稻亩产达2000斤。2023年，合作社计划扩大蛙稻共养规模（30亩），项目将搭建蛙稻共养圈挡板、孵化池、给排水系统、防鸟系统等硬件设施建设；
</t>
    </r>
    <r>
      <rPr>
        <b/>
        <sz val="11"/>
        <color theme="1"/>
        <rFont val="宋体"/>
        <charset val="134"/>
        <scheme val="minor"/>
      </rPr>
      <t>资金使用初步计划：</t>
    </r>
    <r>
      <rPr>
        <sz val="11"/>
        <color theme="1"/>
        <rFont val="宋体"/>
        <charset val="134"/>
        <scheme val="minor"/>
      </rPr>
      <t xml:space="preserve">拟申请珠海市统筹资金13万元用于支持项目辅助设施建设，具体是配套搭建圈养挡板；
</t>
    </r>
    <r>
      <rPr>
        <b/>
        <sz val="11"/>
        <color theme="1"/>
        <rFont val="宋体"/>
        <charset val="134"/>
        <scheme val="minor"/>
      </rPr>
      <t>联农带农机制：</t>
    </r>
    <r>
      <rPr>
        <sz val="11"/>
        <color theme="1"/>
        <rFont val="宋体"/>
        <charset val="134"/>
        <scheme val="minor"/>
      </rPr>
      <t>项目以“合作社+基地+农户”模式，带动农户分散种植和吸纳村民到基地就业。2022年，因巨人稻和辣椒产量喜人，周边农户积极参加合作种植，由合作社提供种苗，其中巨人稻新增160余户500亩种植面积，辣椒新增27户25亩种植面积。2022年每亩辣椒预计增收8000元。除扩大分散种植规模外，项目每日提供至少15个就业岗位，优先聘请本村监测户和脱贫户（现已录用1名监测户，3名脱贫户），每年支付工资约36万元。蛙稻共养项目扩产后将至少吸纳8名村民就业，每年支付工资约24万元，每年给村集体带来1万元村集体收入。</t>
    </r>
  </si>
  <si>
    <t>新车村委会上朗村水渠提升项目</t>
  </si>
  <si>
    <r>
      <rPr>
        <b/>
        <sz val="11"/>
        <color theme="1"/>
        <rFont val="宋体"/>
        <charset val="134"/>
        <scheme val="minor"/>
      </rPr>
      <t>基本情况：</t>
    </r>
    <r>
      <rPr>
        <sz val="11"/>
        <color theme="1"/>
        <rFont val="宋体"/>
        <charset val="134"/>
        <scheme val="minor"/>
      </rPr>
      <t xml:space="preserve">新车上朗村水渠是该村农田灌溉的主要水源，水渠是土渠，由于长期间缺乏修整，堵塞、农忙缺水、雨季水浸等问题困扰农业生产，村民改造水渠愿望强烈。拟申请珠海统筹帮扶资金将土渠升级改造成“三面光”水泥水渠，彻底消除当地农民用水困难问题，给农业生产带来便利；
</t>
    </r>
    <r>
      <rPr>
        <b/>
        <sz val="11"/>
        <color theme="1"/>
        <rFont val="宋体"/>
        <charset val="134"/>
        <scheme val="minor"/>
      </rPr>
      <t>资金使用初步计划</t>
    </r>
    <r>
      <rPr>
        <sz val="11"/>
        <color theme="1"/>
        <rFont val="宋体"/>
        <charset val="134"/>
        <scheme val="minor"/>
      </rPr>
      <t xml:space="preserve">：拟申请珠海市统筹资金5万元用于支持上朗村土渠改造，具体内容包括对旧土渠进行清淤疏通，渠道两边加固，实现“三面光”水泥硬体化；
</t>
    </r>
    <r>
      <rPr>
        <b/>
        <sz val="11"/>
        <color theme="1"/>
        <rFont val="宋体"/>
        <charset val="134"/>
        <scheme val="minor"/>
      </rPr>
      <t>联农带农机制：</t>
    </r>
    <r>
      <rPr>
        <sz val="11"/>
        <color theme="1"/>
        <rFont val="宋体"/>
        <charset val="134"/>
        <scheme val="minor"/>
      </rPr>
      <t>上朗村水渠两旁共有连片农田200余亩，村民主要种植辣椒、水稻等作物，村内建有1个家庭农场。水渠改造工程实施后将惠及该村2000余人，灌溉条件改善后，该村将引进毛豆等特色产业，进一步培育大型家庭农场，实现农业生产规模化生产，新增吸纳农业务工人员约50余人，带动农民务工收入约40万元。</t>
    </r>
  </si>
  <si>
    <t>丽岗镇低坑村委一村一品产业楼建设</t>
  </si>
  <si>
    <t>丽岗镇</t>
  </si>
  <si>
    <r>
      <rPr>
        <b/>
        <sz val="11"/>
        <color theme="1"/>
        <rFont val="宋体"/>
        <charset val="134"/>
        <scheme val="minor"/>
      </rPr>
      <t>基本情况：</t>
    </r>
    <r>
      <rPr>
        <sz val="11"/>
        <color theme="1"/>
        <rFont val="宋体"/>
        <charset val="134"/>
        <scheme val="minor"/>
      </rPr>
      <t xml:space="preserve">丽岗镇低坑村委共有6个自然村，全村总人口3879人。村委集体经济薄弱，目前收益为零，但花生、橘红资源丰富，全镇现有橘红8千多亩、花生千余亩，适宜发展橘红、花生等加工产业。村委门前有闲置土地，临近南山寺旅游地附近，交通方便，游客资源丰富，有一定的商业价值，已经与经营者达成初步的租赁意向；
</t>
    </r>
    <r>
      <rPr>
        <b/>
        <sz val="11"/>
        <color theme="1"/>
        <rFont val="宋体"/>
        <charset val="134"/>
        <scheme val="minor"/>
      </rPr>
      <t>资金使用初步计划：</t>
    </r>
    <r>
      <rPr>
        <sz val="11"/>
        <color theme="1"/>
        <rFont val="宋体"/>
        <charset val="134"/>
        <scheme val="minor"/>
      </rPr>
      <t xml:space="preserve">利用村委门前闲置土地，建设低坑村委一村一品产业楼，拟建两层半，约620平方米，二楼为特色加工产业车间，一楼设置快递点、合作社办公室、电商办公室、一村一品展示窗口及商品售卖窗口等。拟投资120万，其中低坑村壮大集体经济资金50万（已到位），珠海市对口帮扶阳江茂名市市统筹帮扶资金12.5万（本次申请），其余部门通过丽岗镇乡村振兴资金等渠道筹集；
</t>
    </r>
    <r>
      <rPr>
        <b/>
        <sz val="11"/>
        <color theme="1"/>
        <rFont val="宋体"/>
        <charset val="134"/>
        <scheme val="minor"/>
      </rPr>
      <t>联农带农机制：</t>
    </r>
    <r>
      <rPr>
        <sz val="11"/>
        <color theme="1"/>
        <rFont val="宋体"/>
        <charset val="134"/>
        <scheme val="minor"/>
      </rPr>
      <t>建设橘红、花生、蔬菜等加工车间，调动群众种植积极性，发展种植业，增加收入。通过出租厂房，每年收入大约5万元，能促进集体经济发展及增收。出租给经营者加工绿色食品，逐渐形成村委一村一品，增加农村劳动就业岗位约10个。</t>
    </r>
  </si>
  <si>
    <t>丽岗镇水路村委文化广场建设</t>
  </si>
  <si>
    <r>
      <rPr>
        <b/>
        <sz val="11"/>
        <color theme="1"/>
        <rFont val="宋体"/>
        <charset val="134"/>
        <scheme val="minor"/>
      </rPr>
      <t>基本情况</t>
    </r>
    <r>
      <rPr>
        <sz val="11"/>
        <color theme="1"/>
        <rFont val="宋体"/>
        <charset val="134"/>
        <scheme val="minor"/>
      </rPr>
      <t xml:space="preserve">：化州市丽岗镇水路村委陈什自然村2000多人，村民团结，想方设法支持美丽乡村建设。多年来，该村民自筹数十万资金修整道路、平整村文化广场用地等，但由于资金紧缺等原因，村庄至今无有任何文体娱乐场所，急需上级支持。为了更好地丰富村民文体娱乐，增强体质，拟申请珠海市对口帮扶阳江茂名市市统筹帮扶资金建设一个篮球场，安装配套健身器材，完成村民多年的迫切期望；
</t>
    </r>
    <r>
      <rPr>
        <b/>
        <sz val="11"/>
        <color theme="1"/>
        <rFont val="宋体"/>
        <charset val="134"/>
        <scheme val="minor"/>
      </rPr>
      <t>资金使用初步计划</t>
    </r>
    <r>
      <rPr>
        <sz val="11"/>
        <color theme="1"/>
        <rFont val="宋体"/>
        <charset val="134"/>
        <scheme val="minor"/>
      </rPr>
      <t xml:space="preserve">：拟申请珠海市对口帮扶阳江茂名市市统筹帮扶资金专项资金建设一个长25米*宽19米篮球场，约475平方米混凝土硬底化，人工、地平漆、篮球架、篮球场扶栏等材料设备需要资金10万元，安装一批健身器材需要资金5万元，丰富村民生活；
</t>
    </r>
    <r>
      <rPr>
        <b/>
        <sz val="11"/>
        <color theme="1"/>
        <rFont val="宋体"/>
        <charset val="134"/>
        <scheme val="minor"/>
      </rPr>
      <t>联农带农机制</t>
    </r>
    <r>
      <rPr>
        <sz val="11"/>
        <color theme="1"/>
        <rFont val="宋体"/>
        <charset val="134"/>
        <scheme val="minor"/>
      </rPr>
      <t>：更好地丰富300余户2000余人村民生活，完善乡村服务设施，美化人居环境，提高群众幸福感。</t>
    </r>
  </si>
  <si>
    <t>赤坎村委自然村村牌建设</t>
  </si>
  <si>
    <r>
      <rPr>
        <b/>
        <sz val="11"/>
        <color theme="1"/>
        <rFont val="宋体"/>
        <charset val="134"/>
        <scheme val="minor"/>
      </rPr>
      <t>基本情况</t>
    </r>
    <r>
      <rPr>
        <sz val="11"/>
        <color theme="1"/>
        <rFont val="宋体"/>
        <charset val="134"/>
        <scheme val="minor"/>
      </rPr>
      <t xml:space="preserve">：赤坎村是驻镇工作队第一书记挂点村，该村共有16条自然村，其中有部分自然村未建设村牌，目前该村正在开展示范村建设，村民迫切希望能建设村牌，完善乡村道路指引。按照示范村建设的整体规划，现申请使用珠海市对口帮扶阳江茂名市市统筹帮扶资金，为2条分布在村主干道两侧的自然村制作安装统一村牌；
</t>
    </r>
    <r>
      <rPr>
        <b/>
        <sz val="11"/>
        <color theme="1"/>
        <rFont val="宋体"/>
        <charset val="134"/>
        <scheme val="minor"/>
      </rPr>
      <t>资金使用初步计划</t>
    </r>
    <r>
      <rPr>
        <sz val="11"/>
        <color theme="1"/>
        <rFont val="宋体"/>
        <charset val="134"/>
        <scheme val="minor"/>
      </rPr>
      <t xml:space="preserve">：拟使用资金为2条分布在村主干道两侧的自然村统一制作安装高4.2米、宽2米、厚0.3米的村牌；
</t>
    </r>
    <r>
      <rPr>
        <b/>
        <sz val="11"/>
        <color theme="1"/>
        <rFont val="宋体"/>
        <charset val="134"/>
        <scheme val="minor"/>
      </rPr>
      <t>联农带农机制</t>
    </r>
    <r>
      <rPr>
        <sz val="11"/>
        <color theme="1"/>
        <rFont val="宋体"/>
        <charset val="134"/>
        <scheme val="minor"/>
      </rPr>
      <t>：该项目完成将完善乡村道路指引，美化赤坎村的人居环境，提高群众幸福感。</t>
    </r>
  </si>
  <si>
    <t>赤坎村委四小园建设工程</t>
  </si>
  <si>
    <r>
      <rPr>
        <b/>
        <sz val="11"/>
        <color theme="1"/>
        <rFont val="宋体"/>
        <charset val="134"/>
        <scheme val="minor"/>
      </rPr>
      <t>基本情况</t>
    </r>
    <r>
      <rPr>
        <sz val="11"/>
        <color theme="1"/>
        <rFont val="宋体"/>
        <charset val="134"/>
        <scheme val="minor"/>
      </rPr>
      <t xml:space="preserve">：人居环境提升是乡村振兴重点之一，因此抓好“四小园”建设（小菜园、小果园、小花园、小公园），打造适宜村民居住的生活环境，大大提高村民的生活质量，也符合乡村振兴战略工作。赤坎村委主干道旁边杂草丛生，部分自然村基础设施建设比较落后，文化底蕴不够深，环境美化绿化优化工作需进一步加强；
</t>
    </r>
    <r>
      <rPr>
        <b/>
        <sz val="11"/>
        <color theme="1"/>
        <rFont val="宋体"/>
        <charset val="134"/>
        <scheme val="minor"/>
      </rPr>
      <t>资金使用初步计划</t>
    </r>
    <r>
      <rPr>
        <sz val="11"/>
        <color theme="1"/>
        <rFont val="宋体"/>
        <charset val="134"/>
        <scheme val="minor"/>
      </rPr>
      <t xml:space="preserve">：在自然村闲置土地上及主干道路旁边建设四小园、简易绿化带、花圃等共7个，每个约20平方米；
</t>
    </r>
    <r>
      <rPr>
        <b/>
        <sz val="11"/>
        <color theme="1"/>
        <rFont val="宋体"/>
        <charset val="134"/>
        <scheme val="minor"/>
      </rPr>
      <t>联农带农机制</t>
    </r>
    <r>
      <rPr>
        <sz val="11"/>
        <color theme="1"/>
        <rFont val="宋体"/>
        <charset val="134"/>
        <scheme val="minor"/>
      </rPr>
      <t>：既能美化乡村建设、建设道路风景带，又能带动群众建设美丽乡村的积极性。惠及60余户520余人。</t>
    </r>
  </si>
  <si>
    <t>赤坎山心村种桑养蚕基地基础配套设施建设</t>
  </si>
  <si>
    <r>
      <rPr>
        <b/>
        <sz val="11"/>
        <color theme="1"/>
        <rFont val="宋体"/>
        <charset val="134"/>
        <scheme val="minor"/>
      </rPr>
      <t>基本情况：</t>
    </r>
    <r>
      <rPr>
        <sz val="11"/>
        <color theme="1"/>
        <rFont val="宋体"/>
        <charset val="134"/>
        <scheme val="minor"/>
      </rPr>
      <t xml:space="preserve">产业振兴是乡村振兴的物质基础，为发展产业，赤坎山心村引进智能化种桑养蚕项目，出租土地约270亩，其中撂荒地约100亩，退桉还农土地约40亩，项目盘活了杂草丛生的撂荒地和破坏土壤的桉树林地，为土地集约化发展提供示范作用。但是目前项目周边交通不便，不利于项目推进建设，为营造良好的投资环境，拟申请珠海市对口帮扶阳江茂名市市统筹帮扶资金，修整部分原凹凸不平、狭窄的泥土道路，及新建部分道路路基；
</t>
    </r>
    <r>
      <rPr>
        <b/>
        <sz val="11"/>
        <color theme="1"/>
        <rFont val="宋体"/>
        <charset val="134"/>
        <scheme val="minor"/>
      </rPr>
      <t>资金使用初步计划：</t>
    </r>
    <r>
      <rPr>
        <sz val="11"/>
        <color theme="1"/>
        <rFont val="宋体"/>
        <charset val="134"/>
        <scheme val="minor"/>
      </rPr>
      <t xml:space="preserve">计划申请使用拟申请珠海市对口帮扶阳江茂名市市统筹帮扶资金5万元，修整部分原凹凸不平、狭窄的泥土道路，及新建部分道路路基，约长50米，宽4米。满足群众出行和正常生产经营需求，也为后续道路硬底化做好基础；
</t>
    </r>
    <r>
      <rPr>
        <b/>
        <sz val="11"/>
        <color theme="1"/>
        <rFont val="宋体"/>
        <charset val="134"/>
        <scheme val="minor"/>
      </rPr>
      <t>联农带农机制：</t>
    </r>
    <r>
      <rPr>
        <sz val="11"/>
        <color theme="1"/>
        <rFont val="宋体"/>
        <charset val="134"/>
        <scheme val="minor"/>
      </rPr>
      <t>该项目完成将提升赤坎山心村智能化种桑养蚕项目投资环境，群众出行及生产将更加方便。更能解决共270亩土地流转难的问题，提高土地出租价格约50元，每年增加村民6万元收入，丰富农村的产业形态，创造约20个农民的就业岗位，拓宽农业农村的增值空间。</t>
    </r>
  </si>
  <si>
    <t>杨梅镇水埠村罗非鱼养殖基地水渠修建工程</t>
  </si>
  <si>
    <t>杨梅镇</t>
  </si>
  <si>
    <r>
      <rPr>
        <b/>
        <sz val="11"/>
        <color theme="1"/>
        <rFont val="CESI仿宋-GB2312"/>
        <charset val="134"/>
      </rPr>
      <t>基本情况：</t>
    </r>
    <r>
      <rPr>
        <sz val="11"/>
        <color theme="1"/>
        <rFont val="CESI仿宋-GB2312"/>
        <charset val="134"/>
      </rPr>
      <t xml:space="preserve">罗非鱼养殖基地位于杨梅镇水埠村，以养殖罗非鱼为主，该基地占地面积约600亩，由该村约15户村民承包养殖。该基地划分为2个区域，一块区域负责育苗，另一块区域主要负责罗非鱼养殖。由于该基地的水质差，杂物繁多，影响了罗非鱼生长，大大降低了罗非鱼的产量和质量，拟申请资金予以解决该产业的提升问题；
</t>
    </r>
    <r>
      <rPr>
        <b/>
        <sz val="11"/>
        <color theme="1"/>
        <rFont val="CESI仿宋-GB2312"/>
        <charset val="134"/>
      </rPr>
      <t>资金使用初步计划：</t>
    </r>
    <r>
      <rPr>
        <sz val="11"/>
        <color theme="1"/>
        <rFont val="CESI仿宋-GB2312"/>
        <charset val="134"/>
      </rPr>
      <t xml:space="preserve">拟申请资金50万元在水埠村罗非鱼养殖基地配套工程建设项目，修复完善长约2795米河道水渠，并对原河道清淤引流，引进鉴江优质水源，以提升罗非鱼养殖基地的水质和罗非鱼养殖产量、质量；
</t>
    </r>
    <r>
      <rPr>
        <b/>
        <sz val="11"/>
        <color theme="1"/>
        <rFont val="CESI仿宋-GB2312"/>
        <charset val="134"/>
      </rPr>
      <t>联农带农情况：</t>
    </r>
    <r>
      <rPr>
        <sz val="11"/>
        <color theme="1"/>
        <rFont val="CESI仿宋-GB2312"/>
        <charset val="134"/>
      </rPr>
      <t>该罗非鱼养殖基地约600亩，以“基地+农户”的模式，带动水埠村村民养殖罗非鱼，有助于增加村集体收入和促进贫困户就业。该基地罗非鱼年产量约10000斤/亩，总计约产600万斤/年。水质改善之后，不但能提高罗非鱼养殖质量，而且预计每亩增产罗非鱼1000斤，每年增加养殖户收入50万元，每年村集体收入90万元。</t>
    </r>
  </si>
  <si>
    <t>中垌镇塘坦村篮球场文化休闲中心建设</t>
  </si>
  <si>
    <t>中垌镇</t>
  </si>
  <si>
    <r>
      <rPr>
        <b/>
        <sz val="11"/>
        <color theme="1"/>
        <rFont val="宋体"/>
        <charset val="134"/>
        <scheme val="minor"/>
      </rPr>
      <t>基本情况</t>
    </r>
    <r>
      <rPr>
        <sz val="11"/>
        <color theme="1"/>
        <rFont val="宋体"/>
        <charset val="134"/>
        <scheme val="minor"/>
      </rPr>
      <t xml:space="preserve">：塘坦村文化休闲中心，占地长41米，宽20米，总面积820平方米。计划新建水磨篮球场420平方米，其余硬底化面积为400平方米，新建排水沟76米，加设太阳能路灯4盏，球场夜间照明灯2盏，并附加美化绿化小景；
</t>
    </r>
    <r>
      <rPr>
        <b/>
        <sz val="11"/>
        <color theme="1"/>
        <rFont val="宋体"/>
        <charset val="134"/>
        <scheme val="minor"/>
      </rPr>
      <t>资金使用初步计划</t>
    </r>
    <r>
      <rPr>
        <sz val="11"/>
        <color theme="1"/>
        <rFont val="宋体"/>
        <charset val="134"/>
        <scheme val="minor"/>
      </rPr>
      <t xml:space="preserve">：因化州市近期财政困难、乡村振兴帮扶资金有限，我镇拟申请珠海统筹帮扶资金支持该项目建设。项目拟2022年12月30日开工建设，需要投入资金30万元，计划2023年春节前建成使用；
</t>
    </r>
    <r>
      <rPr>
        <b/>
        <sz val="11"/>
        <color theme="1"/>
        <rFont val="宋体"/>
        <charset val="134"/>
        <scheme val="minor"/>
      </rPr>
      <t>联农带农机制</t>
    </r>
    <r>
      <rPr>
        <sz val="11"/>
        <color theme="1"/>
        <rFont val="宋体"/>
        <charset val="134"/>
        <scheme val="minor"/>
      </rPr>
      <t>：项目建成后，惠及塘坦村及周边群众532户3050人，将对美化绿化周边环境，提升区域人居环境，强化服务本村农民功能，集聚本村农民文化要素、联农带农文化融合产业相随发展有积极的作用。</t>
    </r>
  </si>
  <si>
    <t>中垌镇垃圾收集压缩站改造工程</t>
  </si>
  <si>
    <r>
      <rPr>
        <b/>
        <sz val="11"/>
        <color theme="1"/>
        <rFont val="宋体"/>
        <charset val="134"/>
        <scheme val="minor"/>
      </rPr>
      <t>基本情况</t>
    </r>
    <r>
      <rPr>
        <sz val="11"/>
        <color theme="1"/>
        <rFont val="宋体"/>
        <charset val="134"/>
        <scheme val="minor"/>
      </rPr>
      <t xml:space="preserve">：中垌镇垃圾收集压缩站改造工程，项目包括：开挖山头1000平方米扩容、地面硬底化总面积约2000平方米、排污设施、新建围墙200米、建设垃圾屋和添加垃圾处理设备；
</t>
    </r>
    <r>
      <rPr>
        <b/>
        <sz val="11"/>
        <color theme="1"/>
        <rFont val="宋体"/>
        <charset val="134"/>
        <scheme val="minor"/>
      </rPr>
      <t>资金使用初步计划</t>
    </r>
    <r>
      <rPr>
        <sz val="11"/>
        <color theme="1"/>
        <rFont val="宋体"/>
        <charset val="134"/>
        <scheme val="minor"/>
      </rPr>
      <t xml:space="preserve">：总预算80万元，工作队拟投入30万元资金帮扶，本次申请珠海统筹资金10万元。拟2022年12月初投入帮扶资金30万元（含本次申请珠海统筹资金10万元），计划年底前全面完工并投入使用；
</t>
    </r>
    <r>
      <rPr>
        <b/>
        <sz val="11"/>
        <color theme="1"/>
        <rFont val="宋体"/>
        <charset val="134"/>
        <scheme val="minor"/>
      </rPr>
      <t>联农带农机制</t>
    </r>
    <r>
      <rPr>
        <sz val="11"/>
        <color theme="1"/>
        <rFont val="宋体"/>
        <charset val="134"/>
        <scheme val="minor"/>
      </rPr>
      <t>：项目完成后，惠及15万中垌人民，将彻底改变垃圾站破旧不堪、臭气冲天，污水横流的原状，给周边创业的居民还原一个全新干净卫生的环境，更好地服务产业健康、环保发展。同时，助力中垌镇创2022年广东省卫生城镇荣誉。</t>
    </r>
  </si>
  <si>
    <t>茂南区公馆镇油甘窝村农贸市场</t>
  </si>
  <si>
    <t>茂名市茂南区</t>
  </si>
  <si>
    <t>公馆镇</t>
  </si>
  <si>
    <r>
      <rPr>
        <b/>
        <sz val="11"/>
        <color theme="1"/>
        <rFont val="宋体"/>
        <charset val="134"/>
        <scheme val="minor"/>
      </rPr>
      <t>基本情况</t>
    </r>
    <r>
      <rPr>
        <sz val="11"/>
        <color theme="1"/>
        <rFont val="宋体"/>
        <charset val="134"/>
        <scheme val="minor"/>
      </rPr>
      <t xml:space="preserve">：根据茂名市加快建设“油城墟”环好心湖乡村振兴示范带重点项目工作要求，合理利用油甘窝村现有土地资源。拟投入20万元资金新建油甘窝村农贸市场，建筑面积约500平方；
</t>
    </r>
    <r>
      <rPr>
        <b/>
        <sz val="11"/>
        <color theme="1"/>
        <rFont val="宋体"/>
        <charset val="134"/>
        <scheme val="minor"/>
      </rPr>
      <t>资金使用初步计划</t>
    </r>
    <r>
      <rPr>
        <sz val="11"/>
        <color theme="1"/>
        <rFont val="宋体"/>
        <charset val="134"/>
        <scheme val="minor"/>
      </rPr>
      <t xml:space="preserve">：拟申请20万元统筹资金用于建设农贸市场，其余不足部分由村委会筹集解决；
</t>
    </r>
    <r>
      <rPr>
        <b/>
        <sz val="11"/>
        <color theme="1"/>
        <rFont val="宋体"/>
        <charset val="134"/>
        <scheme val="minor"/>
      </rPr>
      <t>联农带农机制</t>
    </r>
    <r>
      <rPr>
        <sz val="11"/>
        <color theme="1"/>
        <rFont val="宋体"/>
        <charset val="134"/>
        <scheme val="minor"/>
      </rPr>
      <t>：一是满足村民日常生活购买需求，二是帮助约30户村民通过销售农产品而增加收入，三是每年增加5万元村集体收入，四是为“油城墟”建设增添色彩，充分发挥农贸市场新建项目的联农带农作用。</t>
    </r>
  </si>
  <si>
    <t>下垌村农贸市场改造项目</t>
  </si>
  <si>
    <r>
      <rPr>
        <b/>
        <sz val="11"/>
        <color theme="1"/>
        <rFont val="宋体"/>
        <charset val="134"/>
        <scheme val="minor"/>
      </rPr>
      <t>基本情况：</t>
    </r>
    <r>
      <rPr>
        <sz val="11"/>
        <color theme="1"/>
        <rFont val="宋体"/>
        <charset val="134"/>
        <scheme val="minor"/>
      </rPr>
      <t>下垌村地处茂化快线与化州交界处，为公馆镇第一大村，常住人口近5000人。现阶段临时市场承担了周边4个行政村、</t>
    </r>
    <r>
      <rPr>
        <sz val="11"/>
        <rFont val="宋体"/>
        <charset val="134"/>
        <scheme val="minor"/>
      </rPr>
      <t>茂南工业园</t>
    </r>
    <r>
      <rPr>
        <sz val="11"/>
        <color theme="1"/>
        <rFont val="宋体"/>
        <charset val="134"/>
        <scheme val="minor"/>
      </rPr>
      <t xml:space="preserve">及部分湛江吴川村民的日常购物需求，人流量大同时欠缺管理导致周边污水横流、购物车辆乱停乱放现象严重，影响下垌村村民出行安全；
</t>
    </r>
    <r>
      <rPr>
        <b/>
        <sz val="11"/>
        <color theme="1"/>
        <rFont val="宋体"/>
        <charset val="134"/>
        <scheme val="minor"/>
      </rPr>
      <t>资金使用初步计划：</t>
    </r>
    <r>
      <rPr>
        <sz val="11"/>
        <color theme="1"/>
        <rFont val="宋体"/>
        <charset val="134"/>
        <scheme val="minor"/>
      </rPr>
      <t xml:space="preserve">拟申请20万统筹资金对下垌村农贸市场进行升级改造，资金主要用于项目设计和施工，翻新农贸市场、清除市场内的乱搭乱建、对市场功能区进行重新分区和建设市场的排污设施等与市场升级改造相关工程；
</t>
    </r>
    <r>
      <rPr>
        <b/>
        <sz val="11"/>
        <color theme="1"/>
        <rFont val="宋体"/>
        <charset val="134"/>
        <scheme val="minor"/>
      </rPr>
      <t>联农带农机制：</t>
    </r>
    <r>
      <rPr>
        <sz val="11"/>
        <color theme="1"/>
        <rFont val="宋体"/>
        <charset val="134"/>
        <scheme val="minor"/>
      </rPr>
      <t>下垌市场会设置农民自产自销专区，帮助周边村民拓宽销售渠道，同时下垌村农贸市场租金收入可增加每年8万元村集体收入。</t>
    </r>
  </si>
  <si>
    <t>脱贫户技能培训和大病救助</t>
  </si>
  <si>
    <t>茂名市电白区</t>
  </si>
  <si>
    <t>林头镇</t>
  </si>
  <si>
    <r>
      <t>基本情况：</t>
    </r>
    <r>
      <rPr>
        <sz val="11"/>
        <color theme="1"/>
        <rFont val="宋体"/>
        <charset val="134"/>
      </rPr>
      <t xml:space="preserve">通过工作队对脱贫户的日常工作走访，了解到部分脱贫户因为疫情影响，存在返乡待业的情况，为巩固拓展脱贫攻坚成果和顺利开展乡村振兴工作，防止已脱贫户因家庭突发情况出现返贫，工作队拟对有劳动能力的脱贫户进行技能培训和对家庭有突发情况的脱贫户开展大病救助、慰问等；
</t>
    </r>
    <r>
      <rPr>
        <b/>
        <sz val="11"/>
        <color theme="1"/>
        <rFont val="宋体"/>
        <charset val="134"/>
      </rPr>
      <t>资金使用初步计划：</t>
    </r>
    <r>
      <rPr>
        <sz val="11"/>
        <color theme="1"/>
        <rFont val="宋体"/>
        <charset val="134"/>
      </rPr>
      <t xml:space="preserve">申报资金4万元用于对有劳动力的脱贫户开展技能培训和对家庭有突发情况的脱贫户开展大病救助、慰问等；                                                                                                                                     </t>
    </r>
    <r>
      <rPr>
        <b/>
        <sz val="11"/>
        <color theme="1"/>
        <rFont val="宋体"/>
        <charset val="134"/>
      </rPr>
      <t>联农带农机制：</t>
    </r>
    <r>
      <rPr>
        <sz val="11"/>
        <color theme="1"/>
        <rFont val="宋体"/>
        <charset val="134"/>
      </rPr>
      <t>组织50户有劳动力的脱贫户开展一期就业和产业的技能培训，增加脱贫户就业能力；对林头镇可能出现返贫情况的脱贫户开展大病救助、慰问等。</t>
    </r>
  </si>
  <si>
    <t>电白区福绿康家庭农场</t>
  </si>
  <si>
    <r>
      <rPr>
        <b/>
        <sz val="11"/>
        <rFont val="宋体"/>
        <charset val="134"/>
        <scheme val="minor"/>
      </rPr>
      <t>基本情况：</t>
    </r>
    <r>
      <rPr>
        <sz val="11"/>
        <rFont val="宋体"/>
        <charset val="134"/>
        <scheme val="minor"/>
      </rPr>
      <t xml:space="preserve">茂名市电白区林头镇福绿康家庭农场，本农场现有蔬菜和水稻种植基地220亩，以种植优质水稻，青瓜、茄瓜、玉米、大顶苦瓜和番薯叶等为主,在大力推广绿色种植技术的基础上，已经成为林头镇远近闻名的蔬果种植示范基地；
</t>
    </r>
    <r>
      <rPr>
        <b/>
        <sz val="11"/>
        <rFont val="宋体"/>
        <charset val="134"/>
        <scheme val="minor"/>
      </rPr>
      <t>资金使用初步计划</t>
    </r>
    <r>
      <rPr>
        <sz val="11"/>
        <rFont val="宋体"/>
        <charset val="134"/>
        <scheme val="minor"/>
      </rPr>
      <t xml:space="preserve">：申请资金用于建设恒温保温蔬菜大棚5亩，道路硬化200米；
</t>
    </r>
    <r>
      <rPr>
        <b/>
        <sz val="11"/>
        <rFont val="宋体"/>
        <charset val="134"/>
        <scheme val="minor"/>
      </rPr>
      <t>联农带农机制：</t>
    </r>
    <r>
      <rPr>
        <sz val="11"/>
        <rFont val="宋体"/>
        <charset val="134"/>
        <scheme val="minor"/>
      </rPr>
      <t xml:space="preserve">现在已带动周边150户农户种植，社会化服务农田面积达400亩，农场为周边农户提供6个长期岗位及45个临时岗位。
</t>
    </r>
  </si>
  <si>
    <t>林头镇板桥铺背村大青木瓜特色产业基地</t>
  </si>
  <si>
    <r>
      <t>基本情况：</t>
    </r>
    <r>
      <rPr>
        <sz val="11"/>
        <rFont val="宋体"/>
        <charset val="134"/>
        <scheme val="minor"/>
      </rPr>
      <t xml:space="preserve">茂名市盛圆种养专业合作社位于茂名市电白区林头镇板桥铺背村，共流转土地面积120多亩，土地承包期限20年，主要种植木瓜等优质水果。农场现有大青木瓜16000株，年产量约1200吨，年收入约336万元。农场管理规范，资产经营状况良好，示范带动能力强，朝成为广东省示范性专业合社目标发展；
</t>
    </r>
    <r>
      <rPr>
        <b/>
        <sz val="11"/>
        <rFont val="宋体"/>
        <charset val="134"/>
        <scheme val="minor"/>
      </rPr>
      <t>资金使用初步计划</t>
    </r>
    <r>
      <rPr>
        <sz val="11"/>
        <rFont val="宋体"/>
        <charset val="134"/>
        <scheme val="minor"/>
      </rPr>
      <t xml:space="preserve">：申请资金用于水肥池建设、安装诱虫设施、打深水井及水泵安装；
</t>
    </r>
    <r>
      <rPr>
        <b/>
        <sz val="11"/>
        <rFont val="宋体"/>
        <charset val="134"/>
        <scheme val="minor"/>
      </rPr>
      <t>联农带农机制</t>
    </r>
    <r>
      <rPr>
        <sz val="11"/>
        <rFont val="宋体"/>
        <charset val="134"/>
        <scheme val="minor"/>
      </rPr>
      <t xml:space="preserve">：农场长期吸纳当地脱贫户及妇女在基地就业，与附近村脱贫户建立结对帮扶协议，通过土地流转、产业带动、提供就业岗位等多种方式，年带动农户50户以上，其中脱贫户18户，户均年收入2万元以上，有助巩固拓展脱贫攻坚成果和乡村振兴。
</t>
    </r>
  </si>
  <si>
    <t>架炮村科普研学基地和架炮飞天稻花鸡基地配套设施建设</t>
  </si>
  <si>
    <t>茂名市滨海新区</t>
  </si>
  <si>
    <t>电城镇</t>
  </si>
  <si>
    <r>
      <t xml:space="preserve">
基本情况：</t>
    </r>
    <r>
      <rPr>
        <sz val="11"/>
        <rFont val="宋体"/>
        <charset val="134"/>
        <scheme val="minor"/>
      </rPr>
      <t xml:space="preserve">该基地位于电城镇架炮村陈屋自然村，基地占地约190亩，计划总投资约1000万元，第一期（本期）计划投资约600万元。项目以现代农业技术无土种植、鱼菜共生生态系统为主导，建设种植与农业科普研学基地，实现农产品输出和农旅体验、电商销售一体的现代科教综合体，打造成“产、学、研、销”融合型乡村振兴示范性项目；
</t>
    </r>
    <r>
      <rPr>
        <b/>
        <sz val="11"/>
        <rFont val="宋体"/>
        <charset val="134"/>
        <scheme val="minor"/>
      </rPr>
      <t>资金使用初步计划</t>
    </r>
    <r>
      <rPr>
        <sz val="11"/>
        <rFont val="宋体"/>
        <charset val="134"/>
        <scheme val="minor"/>
      </rPr>
      <t xml:space="preserve">：申请资金用于道路、安防及相关基础设施设备配套使用；
</t>
    </r>
    <r>
      <rPr>
        <b/>
        <sz val="11"/>
        <rFont val="宋体"/>
        <charset val="134"/>
        <scheme val="minor"/>
      </rPr>
      <t>联农带农机制：</t>
    </r>
    <r>
      <rPr>
        <sz val="11"/>
        <rFont val="宋体"/>
        <charset val="134"/>
        <scheme val="minor"/>
      </rPr>
      <t>该科普研学基地提供就业岗位100个，其中脱贫户21个，为村集体经济年增收12万元，有助巩固拓展脱贫攻坚成果和乡村振兴。</t>
    </r>
    <r>
      <rPr>
        <sz val="11"/>
        <color rgb="FF00B050"/>
        <rFont val="宋体"/>
        <charset val="134"/>
        <scheme val="minor"/>
      </rPr>
      <t xml:space="preserve">
</t>
    </r>
  </si>
  <si>
    <t>海后村春茂圣女果基地配套设施建设</t>
  </si>
  <si>
    <r>
      <t>基本情况：</t>
    </r>
    <r>
      <rPr>
        <sz val="11"/>
        <rFont val="宋体"/>
        <charset val="134"/>
        <scheme val="minor"/>
      </rPr>
      <t xml:space="preserve">广东春茂农业发展有限公司成立于2022年5月，7月正式建成投产，总投资400万元，项目基地计划种植面积为120亩。除种植区外，基地还建有加工区、选果机区、饭堂区、仓库区、办公区等设施区域。基地项目预计投产以后，实现每亩圣女果产量高达6000至8000斤，发展前景良好。春茂农业利用现有地形及条件，以圣女果种植、特种养殖为基础载体，坚持绿色、生态，循环可持续发展之路，让当地农户在家门口就业，实现脱贫致富。与“订单式农业种植模式”相结合，逐步开拓蔬菜种植、禽畜类、水产类、林牧类养殖等多元化的循环农业结构，最大程度提高土地的使用率，创造可观的经济效益。致力于打造出一个大型生态农场休闲娱乐农场基地，将此作为茂名市人民乃至周边市人民的周末游好去处；
</t>
    </r>
    <r>
      <rPr>
        <b/>
        <sz val="11"/>
        <rFont val="宋体"/>
        <charset val="134"/>
        <scheme val="minor"/>
      </rPr>
      <t>资金使用初步计划：</t>
    </r>
    <r>
      <rPr>
        <sz val="11"/>
        <rFont val="宋体"/>
        <charset val="134"/>
        <scheme val="minor"/>
      </rPr>
      <t xml:space="preserve">申请资金用于道路、安防及相关基础设施设备配套使用；
</t>
    </r>
    <r>
      <rPr>
        <b/>
        <sz val="11"/>
        <rFont val="宋体"/>
        <charset val="134"/>
        <scheme val="minor"/>
      </rPr>
      <t>联农带农机制：</t>
    </r>
    <r>
      <rPr>
        <sz val="11"/>
        <rFont val="宋体"/>
        <charset val="134"/>
        <scheme val="minor"/>
      </rPr>
      <t>春茂公司海后圣女果基地采用“公司+基地+农户”的帮扶模式，为当地提供就业岗位100多个，其中脱贫户10个，为村集体经济年增收5万元，有助巩固拓展脱贫攻坚成果和乡村振兴。</t>
    </r>
  </si>
  <si>
    <t>烟火小摊创业项目</t>
  </si>
  <si>
    <t>岭门镇</t>
  </si>
  <si>
    <r>
      <rPr>
        <b/>
        <sz val="11"/>
        <rFont val="宋体"/>
        <charset val="134"/>
        <scheme val="minor"/>
      </rPr>
      <t>基本情况：</t>
    </r>
    <r>
      <rPr>
        <sz val="11"/>
        <rFont val="宋体"/>
        <charset val="134"/>
        <scheme val="minor"/>
      </rPr>
      <t xml:space="preserve">岭门镇灯光夜市美食广场项目已经完成选址、建设用地布置和前期的规划设计，项目落成将进一步完善镇文化中心广场的功能板块，该区域人员密集度高商业价值大，形成具有岭门特色饮食商业圈，投资前景十分乐观，目前获得镇党委政府坚定支持，多家企业公司表达合作经营意向，项目的落成将标志着珠海帮扶首个高效益的产业文化圈奠基，全方位带动村镇居民就业增收和壮大村集体经济收入。其中，拟在美食广场建设烟火小摊创业区域，鼓励有能力的脱贫户、监测户及低收入农户通过副业实现立体增收，进一步提升防返贫动态监测就业帮扶成效。
</t>
    </r>
    <r>
      <rPr>
        <b/>
        <sz val="11"/>
        <rFont val="宋体"/>
        <charset val="134"/>
        <scheme val="minor"/>
      </rPr>
      <t>资金使用初步计划：</t>
    </r>
    <r>
      <rPr>
        <sz val="11"/>
        <rFont val="宋体"/>
        <charset val="134"/>
        <scheme val="minor"/>
      </rPr>
      <t xml:space="preserve">申请资金用于建设烟火小摊创业帮扶一条街，通过建设摊位、提供生产工具、培训烹饪技巧等方式带动脱贫户、监测户及低收入农户实现增收；
</t>
    </r>
    <r>
      <rPr>
        <b/>
        <sz val="11"/>
        <rFont val="宋体"/>
        <charset val="134"/>
        <scheme val="minor"/>
      </rPr>
      <t>联农带农机制：</t>
    </r>
    <r>
      <rPr>
        <sz val="11"/>
        <rFont val="宋体"/>
        <charset val="134"/>
        <scheme val="minor"/>
      </rPr>
      <t>该项目建成后，预计在烹饪技能培训、摊位带动就业、原料收购供应等方面带动至少50户脱贫户、监测户及低收入农户立体增收。</t>
    </r>
    <r>
      <rPr>
        <b/>
        <sz val="11"/>
        <rFont val="宋体"/>
        <charset val="134"/>
        <scheme val="minor"/>
      </rPr>
      <t xml:space="preserve">
</t>
    </r>
  </si>
  <si>
    <t>平岚村圣女果产业示范园基地</t>
  </si>
  <si>
    <t>树仔镇</t>
  </si>
  <si>
    <r>
      <t xml:space="preserve">
</t>
    </r>
    <r>
      <rPr>
        <b/>
        <sz val="11"/>
        <rFont val="宋体"/>
        <charset val="134"/>
        <scheme val="minor"/>
      </rPr>
      <t>基本情况：</t>
    </r>
    <r>
      <rPr>
        <sz val="11"/>
        <rFont val="宋体"/>
        <charset val="134"/>
        <scheme val="minor"/>
      </rPr>
      <t>公司利用自身技术与华南农业大学专业指导和市场优势，通过供应种苗、农资、技术培训，指导农户种植，无风险包双赢模式。通过示范基地建设科普研学平台，为学校学生、社会团体、旅游客提供体验种植乐趣。带动乡村旅游、农产品销售、民宿的二三产业共同发展，有助巩固拓展脱贫攻坚成果和乡村振兴；</t>
    </r>
    <r>
      <rPr>
        <b/>
        <sz val="11"/>
        <rFont val="宋体"/>
        <charset val="134"/>
        <scheme val="minor"/>
      </rPr>
      <t xml:space="preserve">
资金使用初步计划：</t>
    </r>
    <r>
      <rPr>
        <sz val="11"/>
        <rFont val="宋体"/>
        <charset val="134"/>
        <scheme val="minor"/>
      </rPr>
      <t xml:space="preserve">申请资金用于建设包装车间农资仓库；
</t>
    </r>
    <r>
      <rPr>
        <b/>
        <sz val="11"/>
        <rFont val="宋体"/>
        <charset val="134"/>
        <scheme val="minor"/>
      </rPr>
      <t>联农带农机制：</t>
    </r>
    <r>
      <rPr>
        <sz val="11"/>
        <rFont val="宋体"/>
        <charset val="134"/>
        <scheme val="minor"/>
      </rPr>
      <t xml:space="preserve">公司的科普示范种植基地面积100亩，为村集体经济增收4万元/年，基地优先聘请原建档立卡户，目前带动32人就业，预计规划到400亩期间员工人数达到200人，固定资产投入预计一千万。
</t>
    </r>
  </si>
  <si>
    <t>山美村、旦海村积分超市</t>
  </si>
  <si>
    <r>
      <rPr>
        <b/>
        <sz val="11"/>
        <rFont val="宋体"/>
        <charset val="134"/>
        <scheme val="minor"/>
      </rPr>
      <t>基本情况：</t>
    </r>
    <r>
      <rPr>
        <sz val="11"/>
        <rFont val="宋体"/>
        <charset val="134"/>
        <scheme val="minor"/>
      </rPr>
      <t xml:space="preserve">参考其他先进村积分超市相关制度，推行积分奖励模式，成立积分超市。让村民通过参与村庄清洁、志愿服务、建言献策等途径获取积分，利用“积分超市”以实物形式兑现工作报酬，着力提高村民参与乡村治理的积极性和主动性，激活乡村治理新模式，提高山美村、旦海村的社会治理水平；                                            
</t>
    </r>
    <r>
      <rPr>
        <b/>
        <sz val="11"/>
        <rFont val="宋体"/>
        <charset val="134"/>
        <scheme val="minor"/>
      </rPr>
      <t>资金使用初步计划：</t>
    </r>
    <r>
      <rPr>
        <sz val="11"/>
        <rFont val="宋体"/>
        <charset val="134"/>
        <scheme val="minor"/>
      </rPr>
      <t xml:space="preserve">申报资金用于建设积分制运营系统、积分超市建设装修、超市设备购置、全村每户使用的积分牌和宣传牌制作等；                                          </t>
    </r>
    <r>
      <rPr>
        <b/>
        <sz val="11"/>
        <rFont val="宋体"/>
        <charset val="134"/>
        <scheme val="minor"/>
      </rPr>
      <t>联农带农机制：</t>
    </r>
    <r>
      <rPr>
        <sz val="11"/>
        <rFont val="宋体"/>
        <charset val="134"/>
        <scheme val="minor"/>
      </rPr>
      <t xml:space="preserve">积分超市内的所有商品全部用积分定价、兑换，村民通过参与村庄清洁、志愿服务、建言献策等途径获取积分兑换物品，迈出了通往村民自治的乡村治理坚实一步。积分超市惠及1230户4200人。
</t>
    </r>
  </si>
  <si>
    <t xml:space="preserve"> 扶持树仔种养产业发展</t>
  </si>
  <si>
    <r>
      <rPr>
        <b/>
        <sz val="11"/>
        <rFont val="宋体"/>
        <charset val="134"/>
        <scheme val="minor"/>
      </rPr>
      <t>基本情况：</t>
    </r>
    <r>
      <rPr>
        <sz val="11"/>
        <rFont val="宋体"/>
        <charset val="134"/>
        <scheme val="minor"/>
      </rPr>
      <t xml:space="preserve">茂名市电白区树仔镇的果蔬种植基地多以中小型农户或合作社耕种为主，产业较为分散、单一，产业基础薄弱，易受天气、疫情等客观因素影响，亟需提高产业发展水平，倒吸人才回乡建设，不断完善相关公共配套服务，打造经济发展的新动力；
</t>
    </r>
    <r>
      <rPr>
        <b/>
        <sz val="11"/>
        <rFont val="宋体"/>
        <charset val="134"/>
        <scheme val="minor"/>
      </rPr>
      <t>资金使用初步计划</t>
    </r>
    <r>
      <rPr>
        <sz val="11"/>
        <rFont val="宋体"/>
        <charset val="134"/>
        <scheme val="minor"/>
      </rPr>
      <t xml:space="preserve">：申报资金用于当地中小型种养产业基地改造升级、基础配套建设、技术推广及培训等；
</t>
    </r>
    <r>
      <rPr>
        <b/>
        <sz val="11"/>
        <rFont val="宋体"/>
        <charset val="134"/>
        <scheme val="minor"/>
      </rPr>
      <t>联农带农机制：</t>
    </r>
    <r>
      <rPr>
        <sz val="11"/>
        <rFont val="宋体"/>
        <charset val="134"/>
        <scheme val="minor"/>
      </rPr>
      <t xml:space="preserve">推进基地改造升级建设，加大种植科学技术设备投入，为群众举办农业种植技术培训，带动周边群众种植增产致富。惠及1473户4500人。
</t>
    </r>
  </si>
  <si>
    <t>霞洞荔枝种植改良示范基地</t>
  </si>
  <si>
    <t>霞洞镇</t>
  </si>
  <si>
    <r>
      <rPr>
        <b/>
        <sz val="11"/>
        <rFont val="宋体"/>
        <charset val="134"/>
        <scheme val="minor"/>
      </rPr>
      <t>基本情况：</t>
    </r>
    <r>
      <rPr>
        <sz val="11"/>
        <rFont val="宋体"/>
        <charset val="134"/>
        <scheme val="minor"/>
      </rPr>
      <t xml:space="preserve">霞洞镇共有荔枝8.5万多亩，是有名的荔枝大镇，荔枝种植历史悠久，技术醇熟。近年因品种不佳，产生的经济效益不高，村民对荔枝种植的热情下降，积极性不高；
</t>
    </r>
    <r>
      <rPr>
        <b/>
        <sz val="11"/>
        <rFont val="宋体"/>
        <charset val="134"/>
        <scheme val="minor"/>
      </rPr>
      <t>资金使用初步计划：</t>
    </r>
    <r>
      <rPr>
        <sz val="11"/>
        <rFont val="宋体"/>
        <charset val="134"/>
        <scheme val="minor"/>
      </rPr>
      <t xml:space="preserve">申报资金用于产业基地优化改造、产业推广宣传、生产技术培训、示范基地基础配套建设等；
</t>
    </r>
    <r>
      <rPr>
        <b/>
        <sz val="11"/>
        <rFont val="宋体"/>
        <charset val="134"/>
        <scheme val="minor"/>
      </rPr>
      <t>联农带农机制：</t>
    </r>
    <r>
      <rPr>
        <sz val="11"/>
        <rFont val="宋体"/>
        <charset val="134"/>
        <scheme val="minor"/>
      </rPr>
      <t>通过资金投入促进荔枝种植技术改良，在基地内打造集种枝、现场教学、技术示范推广等于一体的综合性平台，预计建设周期1-2年，带动霞洞镇8万多亩荔枝提质增效，种植出高质量、高产量、迎合当下市场需求的荔枝，每年为霞洞镇的荔枝种植户增加300万元以上收入。</t>
    </r>
    <r>
      <rPr>
        <b/>
        <sz val="11"/>
        <rFont val="宋体"/>
        <charset val="134"/>
        <scheme val="minor"/>
      </rPr>
      <t xml:space="preserve">
</t>
    </r>
  </si>
  <si>
    <t>扶持霞洞镇中小型种养产业发展</t>
  </si>
  <si>
    <r>
      <rPr>
        <b/>
        <sz val="11"/>
        <rFont val="宋体"/>
        <charset val="134"/>
        <scheme val="minor"/>
      </rPr>
      <t>基本情况：</t>
    </r>
    <r>
      <rPr>
        <sz val="11"/>
        <rFont val="宋体"/>
        <charset val="134"/>
        <scheme val="minor"/>
      </rPr>
      <t xml:space="preserve">茂名市电白区霞洞镇的果蔬种植基地多以中小型农户或合作社耕种为主，产业较为单一，产业基础薄弱，易受天气、疫情等客观因素影响，亟需提高产业发展水平，倒吸人才回乡建设，不断完善相关公共配套服务，打造经济发展的新动力；
</t>
    </r>
    <r>
      <rPr>
        <b/>
        <sz val="11"/>
        <rFont val="宋体"/>
        <charset val="134"/>
        <scheme val="minor"/>
      </rPr>
      <t>资金使用初步计划：</t>
    </r>
    <r>
      <rPr>
        <sz val="11"/>
        <rFont val="宋体"/>
        <charset val="134"/>
        <scheme val="minor"/>
      </rPr>
      <t xml:space="preserve">申报资金计划用于当地中小型种养产业基地改造升级、基础配套建设、技术推广及培训等；
</t>
    </r>
    <r>
      <rPr>
        <b/>
        <sz val="11"/>
        <rFont val="宋体"/>
        <charset val="134"/>
        <scheme val="minor"/>
      </rPr>
      <t>联农带农机制</t>
    </r>
    <r>
      <rPr>
        <sz val="11"/>
        <rFont val="宋体"/>
        <charset val="134"/>
        <scheme val="minor"/>
      </rPr>
      <t xml:space="preserve">：推动周边群众的摞荒土地流转，复垦复耕后，流转土地作为基地的首期项目用地，扩大种植规模，推进基地改造升级建设，加大种植科学技术设备投入，为群众举办农业种植技术培训，带动周边群众种植增产致富。惠及11户50人。
</t>
    </r>
  </si>
  <si>
    <t>慰问救助</t>
  </si>
  <si>
    <t>观珠镇</t>
  </si>
  <si>
    <r>
      <t>基本情况：</t>
    </r>
    <r>
      <rPr>
        <sz val="11"/>
        <rFont val="宋体"/>
        <charset val="134"/>
        <scheme val="minor"/>
      </rPr>
      <t xml:space="preserve">通过帮扶工作队对观珠镇所有脱贫户的日常走访发现，有部分脱贫户存在有因病、因学、因残等家庭突发状况而返贫的风险，为巩固拓展脱贫攻坚成果和顺利开展乡村振兴工作，防止脱贫户因家庭突发状况而出现返贫，工作队拟对有可能出现返贫风险的脱贫户进行救助和慰问；
</t>
    </r>
    <r>
      <rPr>
        <b/>
        <sz val="11"/>
        <rFont val="宋体"/>
        <charset val="134"/>
        <scheme val="minor"/>
      </rPr>
      <t>资金使用初步计划：</t>
    </r>
    <r>
      <rPr>
        <sz val="11"/>
        <rFont val="宋体"/>
        <charset val="134"/>
        <scheme val="minor"/>
      </rPr>
      <t xml:space="preserve">申报资金10万元对可能有因病、因学、因残等突发状况而出现返贫的脱贫户开展大病救助、慰问等；
</t>
    </r>
    <r>
      <rPr>
        <b/>
        <sz val="11"/>
        <rFont val="宋体"/>
        <charset val="134"/>
        <scheme val="minor"/>
      </rPr>
      <t>联农带农机制：</t>
    </r>
    <r>
      <rPr>
        <sz val="11"/>
        <rFont val="宋体"/>
        <charset val="134"/>
        <scheme val="minor"/>
      </rPr>
      <t>通过日常走访观珠镇的845户已脱贫户，实时了解他们的家庭情况，针对有可能出现返贫情况的脱贫户进行救助、慰问。</t>
    </r>
  </si>
  <si>
    <t>观珠镇高标准“五化”果园建设项目</t>
  </si>
  <si>
    <r>
      <rPr>
        <b/>
        <sz val="11"/>
        <rFont val="宋体"/>
        <charset val="134"/>
        <scheme val="minor"/>
      </rPr>
      <t>基本情况：</t>
    </r>
    <r>
      <rPr>
        <sz val="11"/>
        <rFont val="宋体"/>
        <charset val="134"/>
        <scheme val="minor"/>
      </rPr>
      <t xml:space="preserve">项目实施地点位于茂名市电白区观珠镇辖区内，占地面积约300亩，经营主体为茂名市电白区观珠镇茂名市果山王农业有限公司。园区地势平整，交通方便，场地基础设施较完善，是鲜果种植+休闲旅游的好场地。果园以种植优质荔枝（冰荔、仙进奉）、榴莲（猫山王、黑刺）、澳洲黄金山竹为主，其他国外优质品种水果种植为辅。2022年4月获得2021年中央财政生产发展资金人民币220万元用于高标准化智慧示范园建设，将建成品种优质化、防控绿色化、水肥智能化、生产机械化、管理数字化的高标准“五化”果园，品种优质率90%以上，绿色防控设施覆盖率100%，智能水肥一体化设施覆盖率100%，栽培管理机械化应用率50%以上，果园基本实现数字化管理.并辐射本区域水果种植生产区，全面提升水果产业现代化水平，提高项目主体联农带农能力； 
</t>
    </r>
    <r>
      <rPr>
        <b/>
        <sz val="11"/>
        <rFont val="宋体"/>
        <charset val="134"/>
        <scheme val="minor"/>
      </rPr>
      <t>资金使用初步计划：</t>
    </r>
    <r>
      <rPr>
        <sz val="11"/>
        <rFont val="宋体"/>
        <charset val="134"/>
        <scheme val="minor"/>
      </rPr>
      <t xml:space="preserve">申报资金用于建设1公里道路硬体化、党建、乡村振兴文化宣传方面；    
</t>
    </r>
    <r>
      <rPr>
        <b/>
        <sz val="11"/>
        <rFont val="宋体"/>
        <charset val="134"/>
        <scheme val="minor"/>
      </rPr>
      <t>联农带农机制：</t>
    </r>
    <r>
      <rPr>
        <sz val="11"/>
        <rFont val="宋体"/>
        <charset val="134"/>
        <scheme val="minor"/>
      </rPr>
      <t xml:space="preserve">项目建立“公司+农场（合作社）+基地+农户”的联农带农机制，通过水果苗木供应种植协议、土地流转、提供就业岗位等多种方式带动82户农户发展产业。                                                                                                         </t>
    </r>
  </si>
  <si>
    <t>茂名市电白区牧然种植专业合作社圣女果种植基地</t>
  </si>
  <si>
    <r>
      <rPr>
        <b/>
        <sz val="11"/>
        <rFont val="宋体"/>
        <charset val="134"/>
        <scheme val="minor"/>
      </rPr>
      <t>基本情况：</t>
    </r>
    <r>
      <rPr>
        <sz val="11"/>
        <rFont val="宋体"/>
        <charset val="134"/>
        <scheme val="minor"/>
      </rPr>
      <t xml:space="preserve">茂名市电白区牧然种植专业合作社，坐落于茂名市观珠镇五一村，是一家集生态种植、销售和农业种植技术开发于一体的现代化农民专业合作社。有社员24人，圣女果种植规模约128亩，季节性轮耕水稻、青瓜、苦瓜。采取以现有基地为依托，订单生产为主的运营模式，充分利用茂名周边土地资源优势，采用“合作社+基地＋农户”经营管理模式，与当地的农业企业、专业合作社和种植大户合作，生产种植圣女果、中药材、蔬菜，共同发展，合作社主要以圣女果种植为主营方向，圣女果主要由采购商上门采购，产品销往珠三角和全国大型城市，季节性轮耕的水稻、青瓜、苦瓜则为订单生产，以高端绿色产品，销往各大精品商超；
</t>
    </r>
    <r>
      <rPr>
        <b/>
        <sz val="11"/>
        <rFont val="宋体"/>
        <charset val="134"/>
        <scheme val="minor"/>
      </rPr>
      <t>资金使用初步计划：</t>
    </r>
    <r>
      <rPr>
        <sz val="11"/>
        <rFont val="宋体"/>
        <charset val="134"/>
        <scheme val="minor"/>
      </rPr>
      <t xml:space="preserve">申报资金用于建设产业基地1公里道路硬体化和产业宣传；
</t>
    </r>
    <r>
      <rPr>
        <b/>
        <sz val="11"/>
        <rFont val="宋体"/>
        <charset val="134"/>
        <scheme val="minor"/>
      </rPr>
      <t>联农带农机制：</t>
    </r>
    <r>
      <rPr>
        <sz val="11"/>
        <rFont val="宋体"/>
        <charset val="134"/>
        <scheme val="minor"/>
      </rPr>
      <t xml:space="preserve">本合作社示范带动效益强，有效帮助当地农户圣女果的种植、加工与销售难题，带动临时工108人，直接带动周边农户78人种植致富，助力五一村乡村振兴。
</t>
    </r>
  </si>
  <si>
    <t>三华李产业创新推广中心</t>
  </si>
  <si>
    <t>茂名市信宜市</t>
  </si>
  <si>
    <t>钱排镇</t>
  </si>
  <si>
    <r>
      <rPr>
        <b/>
        <sz val="11"/>
        <color rgb="FF000000"/>
        <rFont val="宋体"/>
        <charset val="134"/>
        <scheme val="minor"/>
      </rPr>
      <t>基本情况:</t>
    </r>
    <r>
      <rPr>
        <sz val="11"/>
        <color rgb="FF000000"/>
        <rFont val="宋体"/>
        <charset val="134"/>
        <scheme val="minor"/>
      </rPr>
      <t xml:space="preserve">三华李产业创新推广中心位于双合村电商中心和三华李智能化示范基地，由驻镇帮扶队+碧乡科技+合作社+农科院  华农  仲恺等农业专家组成。主要职能是集合多方资源，通过数字农业基地，应用互联网+大数据对示范区气候、土壤、水肥、病虫害防控等领域展开研究，达到提升产量、提升品质的目的，促进三华李种植及深加工产品的产业全面提升；  
</t>
    </r>
    <r>
      <rPr>
        <b/>
        <sz val="11"/>
        <color rgb="FF000000"/>
        <rFont val="宋体"/>
        <charset val="134"/>
        <scheme val="minor"/>
      </rPr>
      <t>资金使用初步计划:</t>
    </r>
    <r>
      <rPr>
        <sz val="11"/>
        <color rgb="FF000000"/>
        <rFont val="宋体"/>
        <charset val="134"/>
        <scheme val="minor"/>
      </rPr>
      <t xml:space="preserve">资金主要用于建立创新实验室、专家交流和三华李线上线下创新技术APP推广和交流。约需资金50万，其中统筹资金12万元；  
</t>
    </r>
    <r>
      <rPr>
        <b/>
        <sz val="11"/>
        <color rgb="FF000000"/>
        <rFont val="宋体"/>
        <charset val="134"/>
        <scheme val="minor"/>
      </rPr>
      <t>联农带农机制:</t>
    </r>
    <r>
      <rPr>
        <sz val="11"/>
        <color rgb="FF000000"/>
        <rFont val="宋体"/>
        <charset val="134"/>
        <scheme val="minor"/>
      </rPr>
      <t>通过公司+创新中心+示范基地+专家团队+线上APP形式，带动全镇三华李产业技术创新和推广，特别针对脱贫户进行专门技术培训，提高约300户1200人脱贫户的技术水平和收入。</t>
    </r>
  </si>
  <si>
    <t>大芥菜销售和深加工产业链建设</t>
  </si>
  <si>
    <r>
      <rPr>
        <b/>
        <sz val="11"/>
        <color rgb="FF000000"/>
        <rFont val="宋体"/>
        <charset val="134"/>
        <scheme val="minor"/>
      </rPr>
      <t>基本情况:</t>
    </r>
    <r>
      <rPr>
        <sz val="11"/>
        <color rgb="FF000000"/>
        <rFont val="宋体"/>
        <charset val="134"/>
        <scheme val="minor"/>
      </rPr>
      <t xml:space="preserve">钱排大芥菜种植示范基地位于龙湾村和山口村，全镇种植大芥菜近一万亩。信宜市市委市政府把大芥菜作为重要项目推进，并注册了大芥菜商标和设计统一包装，建立品控索源系统；
</t>
    </r>
    <r>
      <rPr>
        <b/>
        <sz val="11"/>
        <color rgb="FF000000"/>
        <rFont val="宋体"/>
        <charset val="134"/>
        <scheme val="minor"/>
      </rPr>
      <t>资金使用初步计划:</t>
    </r>
    <r>
      <rPr>
        <sz val="11"/>
        <color rgb="FF000000"/>
        <rFont val="宋体"/>
        <charset val="134"/>
        <scheme val="minor"/>
      </rPr>
      <t xml:space="preserve">联合当地合作社和公司在产业园建立钱排大芥菜深加工基地和销售平台，助力钱排大芥菜的销售和发展，提高农户大芥菜产业收入水平，预计使用统筹资金12万元； 
</t>
    </r>
    <r>
      <rPr>
        <b/>
        <sz val="11"/>
        <color rgb="FF000000"/>
        <rFont val="宋体"/>
        <charset val="134"/>
        <scheme val="minor"/>
      </rPr>
      <t>联农带农机制:</t>
    </r>
    <r>
      <rPr>
        <sz val="11"/>
        <color rgb="FF000000"/>
        <rFont val="宋体"/>
        <charset val="134"/>
        <scheme val="minor"/>
      </rPr>
      <t>大芥菜作为短期造血项目，加强大芥菜深加工和销售，特别针对脱贫不稳定户，有利于增加农户销售渠道，防止滞销，提升大芥菜价格，提高农户收入。</t>
    </r>
  </si>
  <si>
    <t>云开村红色文化带建设</t>
  </si>
  <si>
    <r>
      <rPr>
        <b/>
        <sz val="11"/>
        <color rgb="FF000000"/>
        <rFont val="宋体"/>
        <charset val="134"/>
        <scheme val="minor"/>
      </rPr>
      <t>基本情况</t>
    </r>
    <r>
      <rPr>
        <sz val="11"/>
        <color rgb="FF000000"/>
        <rFont val="宋体"/>
        <charset val="134"/>
        <scheme val="minor"/>
      </rPr>
      <t xml:space="preserve">:云开村是革命老村，少数民族村和最偏远山村。在革命年代，15位烈士牺牲，目前已经修缮了烈士纪念碑广场和建设爱国主义教育基地；
</t>
    </r>
    <r>
      <rPr>
        <b/>
        <sz val="11"/>
        <color rgb="FF000000"/>
        <rFont val="宋体"/>
        <charset val="134"/>
        <scheme val="minor"/>
      </rPr>
      <t>资金使用初步计划</t>
    </r>
    <r>
      <rPr>
        <sz val="11"/>
        <color rgb="FF000000"/>
        <rFont val="宋体"/>
        <charset val="134"/>
        <scheme val="minor"/>
      </rPr>
      <t xml:space="preserve">:红色文化振兴是乡村振兴主要内容，为了更好建设红色云开，发挥红色引领，结合党建，推动红色文化振兴计划建设云开红色文化带，约需资金16万元； 
</t>
    </r>
    <r>
      <rPr>
        <b/>
        <sz val="11"/>
        <color rgb="FF000000"/>
        <rFont val="宋体"/>
        <charset val="134"/>
        <scheme val="minor"/>
      </rPr>
      <t>联农带农机制</t>
    </r>
    <r>
      <rPr>
        <sz val="11"/>
        <color rgb="FF000000"/>
        <rFont val="宋体"/>
        <charset val="134"/>
        <scheme val="minor"/>
      </rPr>
      <t>:红色文化是动力和源泉，通过红色文化振兴，激发脱贫户和农户自我奋斗的精神意志，进一步带动农户奔康致富。惠及约300户1200人。</t>
    </r>
  </si>
  <si>
    <t>厚垌村光明工程项目二期</t>
  </si>
  <si>
    <t>平塘镇</t>
  </si>
  <si>
    <r>
      <rPr>
        <b/>
        <sz val="11"/>
        <color rgb="FF000000"/>
        <rFont val="宋体"/>
        <charset val="134"/>
      </rPr>
      <t>基本情况：</t>
    </r>
    <r>
      <rPr>
        <sz val="11"/>
        <color rgb="FF000000"/>
        <rFont val="宋体"/>
        <charset val="134"/>
      </rPr>
      <t xml:space="preserve">厚垌村是珠海驻村第一书记挂点村，基础设施尚不够完善，其中村域主干道、支线均缺乏路灯照明，自工作队驻镇、第一书记驻村以来群众反映强烈。全村路灯建设计划分三阶段实施，第一阶段先行覆盖辖区内省道S278道路，第二阶段覆盖全村辖区内主要乡道，第三阶段覆盖全村辖区内主要乡道支线。其中，第一阶段建设已确定由对口帮扶单位珠海航空城发展集团有限公司安排资金支持，预计2022年底前完成；
</t>
    </r>
    <r>
      <rPr>
        <b/>
        <sz val="11"/>
        <color rgb="FF000000"/>
        <rFont val="宋体"/>
        <charset val="134"/>
      </rPr>
      <t>资金使用初步计划：</t>
    </r>
    <r>
      <rPr>
        <sz val="11"/>
        <color rgb="FF000000"/>
        <rFont val="宋体"/>
        <charset val="134"/>
      </rPr>
      <t xml:space="preserve">本项目属于厚垌村路灯建设第二阶段内容，计划在厚垌村主要道路东坑路段、枚垌路段安装有杆太阳能路灯共计165盏，项目预算24.42万元。拟申请统筹帮扶资金24.4万元予以支持；
</t>
    </r>
    <r>
      <rPr>
        <b/>
        <sz val="11"/>
        <color rgb="FF000000"/>
        <rFont val="宋体"/>
        <charset val="134"/>
      </rPr>
      <t>联农带农机制：</t>
    </r>
    <r>
      <rPr>
        <sz val="11"/>
        <color rgb="FF000000"/>
        <rFont val="宋体"/>
        <charset val="134"/>
      </rPr>
      <t xml:space="preserve">完善第一书记驻点村基础设施建设是党建促乡村振兴的重要举措，解决群众急难愁盼的民生实事，较好地体现帮扶成效，对进一步带动周边农户奔康致富有重要意义。惠及1000户5000人。
</t>
    </r>
  </si>
  <si>
    <t>有劳动力防返贫监测户、脱贫户等就业帮扶奖补</t>
  </si>
  <si>
    <r>
      <rPr>
        <b/>
        <sz val="11"/>
        <color rgb="FF000000"/>
        <rFont val="宋体"/>
        <charset val="134"/>
      </rPr>
      <t>基本情况：</t>
    </r>
    <r>
      <rPr>
        <sz val="11"/>
        <color rgb="FF000000"/>
        <rFont val="宋体"/>
        <charset val="134"/>
      </rPr>
      <t xml:space="preserve">平塘镇现有原建档立卡有劳动力贫困户377户，其中目前属于防返贫监测户3户，其余家庭属脱贫户。在新冠疫情及经济下行大背景下，不少家庭收入减少，脱贫成果亟待巩固；
</t>
    </r>
    <r>
      <rPr>
        <b/>
        <sz val="11"/>
        <color rgb="FF000000"/>
        <rFont val="宋体"/>
        <charset val="134"/>
      </rPr>
      <t>资金使用初步计划</t>
    </r>
    <r>
      <rPr>
        <sz val="11"/>
        <color rgb="FF000000"/>
        <rFont val="宋体"/>
        <charset val="134"/>
      </rPr>
      <t xml:space="preserve">：结合家庭人均可支配收入、实际工作情况，拟于2022年底前按700-1000元/户的标准向符合条件的上述家庭及经镇研究认为符合条件的困难家庭发放就业帮扶奖补，预计奖补支出金额为26.94万元，其中申请2022年度珠海市对口帮扶阳江茂名市市统筹帮扶资金15.6万元用于支持该项帮扶措施；
</t>
    </r>
    <r>
      <rPr>
        <b/>
        <sz val="11"/>
        <color rgb="FF000000"/>
        <rFont val="宋体"/>
        <charset val="134"/>
      </rPr>
      <t>联农带农机制：</t>
    </r>
    <r>
      <rPr>
        <sz val="11"/>
        <color rgb="FF000000"/>
        <rFont val="宋体"/>
        <charset val="134"/>
      </rPr>
      <t>发放就业帮扶奖补，鼓励困难群众通过辛勤劳动努力改善生活，是就业帮扶的重要举措。开展此项核查工作，也能为党委政府摸底更加翔实的就业信息，促进就业帮扶进一步深化。按普发情况统计，预计可以帮助377户增加收入，惠及家庭成员1337人。</t>
    </r>
  </si>
  <si>
    <t>池洞村河堤路黑底化建设工程</t>
  </si>
  <si>
    <t>池洞镇</t>
  </si>
  <si>
    <r>
      <rPr>
        <b/>
        <sz val="11"/>
        <color theme="1"/>
        <rFont val="宋体"/>
        <charset val="134"/>
        <scheme val="minor"/>
      </rPr>
      <t>基本情况</t>
    </r>
    <r>
      <rPr>
        <sz val="11"/>
        <color theme="1"/>
        <rFont val="宋体"/>
        <charset val="134"/>
        <scheme val="minor"/>
      </rPr>
      <t xml:space="preserve">：项目地点位于池洞镇区，怀乡桥头至太安桥桥头，目前镇圩缺少健身步道类场所；
</t>
    </r>
    <r>
      <rPr>
        <b/>
        <sz val="11"/>
        <color theme="1"/>
        <rFont val="宋体"/>
        <charset val="134"/>
        <scheme val="minor"/>
      </rPr>
      <t>资金使用初步计划</t>
    </r>
    <r>
      <rPr>
        <sz val="11"/>
        <color theme="1"/>
        <rFont val="宋体"/>
        <charset val="134"/>
        <scheme val="minor"/>
      </rPr>
      <t xml:space="preserve">：拟建设黑底化健身步道，初步预计投入资金约40万元，长约750米，宽约3.5米，厚约0.15米（具体数据以施工实际勘测为准）；
</t>
    </r>
    <r>
      <rPr>
        <b/>
        <sz val="11"/>
        <color theme="1"/>
        <rFont val="宋体"/>
        <charset val="134"/>
        <scheme val="minor"/>
      </rPr>
      <t>联农带农机制</t>
    </r>
    <r>
      <rPr>
        <sz val="11"/>
        <color theme="1"/>
        <rFont val="宋体"/>
        <charset val="134"/>
        <scheme val="minor"/>
      </rPr>
      <t>：建成后进一步完善解决镇区及周边约2万群众健康运动需求。</t>
    </r>
  </si>
  <si>
    <t>合计</t>
  </si>
  <si>
    <t>基本情况：通过工作队对脱贫户的日常工作走访，了解到部分脱贫户因为疫情影响，存在返乡待业的情况，为巩固拓展脱贫攻贫成果和顺利开展乡村振兴工作，防止已脱贫户因家庭突发情况出现返贫，工作队拟对有劳动能力的脱贫户进行技能培训和对家庭有突发情况的脱贫户开展大病救助、慰问等；                                                资金使用初步计划：申报资金4万元用于对有劳动力的脱贫户开展技能培训和对家庭有突发情况的脱贫户开展大病救助、慰问等；                                              联农带农机制：组织50户有劳动力的脱贫户开展一期就业和产业的技能培训，增加脱贫户就业能力；对林头镇可能出现返贫情况的脱贫户开展大病救助、慰问等。</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</si>
</sst>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name val="宋体"/>
      <charset val="134"/>
    </font>
    <font>
      <sz val="11"/>
      <color theme="1"/>
      <name val="宋体"/>
      <charset val="134"/>
    </font>
    <font>
      <sz val="11"/>
      <color theme="1"/>
      <name val="宋体"/>
      <charset val="134"/>
      <scheme val="minor"/>
    </font>
    <font>
      <b/>
      <sz val="20"/>
      <color rgb="FF000000"/>
      <name val="宋体"/>
      <charset val="134"/>
    </font>
    <font>
      <b/>
      <sz val="11"/>
      <color rgb="FF000000"/>
      <name val="宋体"/>
      <charset val="134"/>
    </font>
    <font>
      <sz val="11"/>
      <color rgb="FF000000"/>
      <name val="宋体"/>
      <charset val="134"/>
      <scheme val="minor"/>
    </font>
    <font>
      <sz val="11"/>
      <color indexed="8"/>
      <name val="宋体"/>
      <charset val="134"/>
      <scheme val="minor"/>
    </font>
    <font>
      <sz val="11"/>
      <name val="宋体"/>
      <charset val="134"/>
      <scheme val="minor"/>
    </font>
    <font>
      <sz val="11"/>
      <color rgb="FF000000"/>
      <name val="宋体"/>
      <charset val="134"/>
    </font>
    <font>
      <b/>
      <sz val="11"/>
      <color theme="1"/>
      <name val="宋体"/>
      <charset val="134"/>
    </font>
    <font>
      <b/>
      <sz val="11"/>
      <color theme="1"/>
      <name val="宋体"/>
      <charset val="134"/>
      <scheme val="minor"/>
    </font>
    <font>
      <b/>
      <sz val="11"/>
      <color theme="1"/>
      <name val="CESI仿宋-GB2312"/>
      <charset val="134"/>
    </font>
    <font>
      <b/>
      <sz val="11"/>
      <name val="宋体"/>
      <charset val="134"/>
      <scheme val="minor"/>
    </font>
    <font>
      <b/>
      <sz val="11"/>
      <color rgb="FF000000"/>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11"/>
      <color indexed="8"/>
      <name val="宋体"/>
      <charset val="134"/>
    </font>
    <font>
      <sz val="11"/>
      <color theme="1"/>
      <name val="CESI仿宋-GB2312"/>
      <charset val="134"/>
    </font>
    <font>
      <sz val="11"/>
      <color rgb="FF00B05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6"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26" borderId="10" applyNumberFormat="false" applyAlignment="false" applyProtection="false">
      <alignment vertical="center"/>
    </xf>
    <xf numFmtId="0" fontId="28" fillId="0" borderId="9" applyNumberFormat="false" applyFill="false" applyAlignment="false" applyProtection="false">
      <alignment vertical="center"/>
    </xf>
    <xf numFmtId="0" fontId="21" fillId="18" borderId="7" applyNumberFormat="false" applyAlignment="false" applyProtection="false">
      <alignment vertical="center"/>
    </xf>
    <xf numFmtId="0" fontId="29" fillId="0" borderId="0" applyNumberFormat="false" applyFill="false" applyBorder="false" applyAlignment="false" applyProtection="false">
      <alignment vertical="center"/>
    </xf>
    <xf numFmtId="0" fontId="30" fillId="32" borderId="12" applyNumberFormat="false" applyAlignment="false" applyProtection="false">
      <alignment vertical="center"/>
    </xf>
    <xf numFmtId="0" fontId="1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1" fillId="32" borderId="7" applyNumberFormat="false" applyAlignment="false" applyProtection="false">
      <alignment vertical="center"/>
    </xf>
    <xf numFmtId="0" fontId="16" fillId="29"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16" fillId="17" borderId="0" applyNumberFormat="false" applyBorder="false" applyAlignment="false" applyProtection="false">
      <alignment vertical="center"/>
    </xf>
    <xf numFmtId="0" fontId="2" fillId="27" borderId="11" applyNumberFormat="false" applyFont="false" applyAlignment="false" applyProtection="false">
      <alignment vertical="center"/>
    </xf>
    <xf numFmtId="0" fontId="20" fillId="8"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2" fillId="24"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8" fillId="10"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Fill="true" applyAlignment="true">
      <alignment vertical="center"/>
    </xf>
    <xf numFmtId="0" fontId="0" fillId="0" borderId="0" xfId="0" applyFont="true">
      <alignment vertical="center"/>
    </xf>
    <xf numFmtId="0" fontId="0" fillId="0" borderId="0" xfId="0" applyFont="true" applyFill="true">
      <alignment vertical="center"/>
    </xf>
    <xf numFmtId="0" fontId="2" fillId="0" borderId="0" xfId="0" applyFont="true" applyFill="true" applyAlignment="true">
      <alignment vertical="center"/>
    </xf>
    <xf numFmtId="0" fontId="0" fillId="0" borderId="0" xfId="0" applyFont="true" applyFill="true" applyAlignment="true">
      <alignment vertical="center"/>
    </xf>
    <xf numFmtId="0" fontId="0" fillId="0" borderId="0" xfId="0" applyAlignment="true">
      <alignment horizontal="center" vertical="center"/>
    </xf>
    <xf numFmtId="0" fontId="0" fillId="0" borderId="0" xfId="0" applyAlignment="true">
      <alignment vertical="center"/>
    </xf>
    <xf numFmtId="0" fontId="0" fillId="0" borderId="0" xfId="0" applyAlignment="true">
      <alignment horizontal="left" vertic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8" fillId="0" borderId="0" xfId="0" applyFont="true" applyAlignment="true">
      <alignment horizontal="center" vertical="center" wrapText="true"/>
    </xf>
    <xf numFmtId="0" fontId="4"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9" fontId="9" fillId="0" borderId="1" xfId="35" applyNumberFormat="true" applyFont="true" applyBorder="true" applyAlignment="true">
      <alignment vertical="center" wrapText="true"/>
    </xf>
    <xf numFmtId="0" fontId="10" fillId="0" borderId="1" xfId="0" applyFont="true" applyFill="true" applyBorder="true" applyAlignment="true">
      <alignment horizontal="justify" vertical="center" wrapTex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0" fillId="0" borderId="1" xfId="0" applyFont="true" applyBorder="true" applyAlignment="true">
      <alignment horizontal="left" vertical="center" wrapText="true"/>
    </xf>
    <xf numFmtId="0" fontId="10" fillId="2" borderId="1" xfId="0" applyFont="true" applyFill="true" applyBorder="true" applyAlignment="true">
      <alignment horizontal="left" vertical="center" wrapText="true"/>
    </xf>
    <xf numFmtId="0" fontId="9" fillId="0" borderId="0" xfId="0" applyFont="true" applyFill="true" applyAlignment="true">
      <alignment vertical="center" wrapText="true"/>
    </xf>
    <xf numFmtId="0" fontId="1" fillId="0" borderId="0" xfId="0" applyFont="true" applyFill="true" applyAlignment="true">
      <alignment vertical="center" wrapText="true"/>
    </xf>
    <xf numFmtId="0" fontId="12"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12" fillId="0" borderId="1" xfId="0" applyFont="true" applyBorder="true" applyAlignment="true">
      <alignment horizontal="left" vertical="center" wrapText="true"/>
    </xf>
    <xf numFmtId="0" fontId="13" fillId="0" borderId="1" xfId="0" applyFont="true" applyBorder="true" applyAlignment="true">
      <alignment horizontal="left" vertical="center" wrapText="true"/>
    </xf>
    <xf numFmtId="0" fontId="4" fillId="0" borderId="1" xfId="0" applyFont="true" applyFill="true" applyBorder="true" applyAlignment="true">
      <alignment horizontal="justify" vertical="center" wrapText="true"/>
    </xf>
    <xf numFmtId="0" fontId="5" fillId="0" borderId="4" xfId="0" applyFont="true" applyBorder="true" applyAlignment="true">
      <alignment horizontal="center" vertical="center" wrapText="true"/>
    </xf>
    <xf numFmtId="0" fontId="2" fillId="0" borderId="5"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abSelected="1" topLeftCell="A42" workbookViewId="0">
      <selection activeCell="I42" sqref="I42"/>
    </sheetView>
  </sheetViews>
  <sheetFormatPr defaultColWidth="9" defaultRowHeight="13.5" outlineLevelCol="7"/>
  <cols>
    <col min="1" max="1" width="7.25" customWidth="true"/>
    <col min="2" max="2" width="11" style="6" customWidth="true"/>
    <col min="3" max="3" width="10.875" style="6" customWidth="true"/>
    <col min="4" max="4" width="14.125" style="6" customWidth="true"/>
    <col min="5" max="5" width="7.875" customWidth="true"/>
    <col min="6" max="6" width="69.25" style="7" customWidth="true"/>
    <col min="7" max="7" width="17.125" customWidth="true"/>
  </cols>
  <sheetData>
    <row r="1" ht="42" customHeight="true" spans="1:2">
      <c r="A1" s="8" t="s">
        <v>0</v>
      </c>
      <c r="B1" s="8"/>
    </row>
    <row r="2" ht="39" customHeight="true" spans="1:7">
      <c r="A2" s="9" t="s">
        <v>1</v>
      </c>
      <c r="B2" s="9"/>
      <c r="C2" s="9"/>
      <c r="D2" s="9"/>
      <c r="E2" s="9"/>
      <c r="F2" s="9"/>
      <c r="G2" s="9"/>
    </row>
    <row r="3" ht="36" customHeight="true" spans="1:7">
      <c r="A3" s="10" t="s">
        <v>2</v>
      </c>
      <c r="B3" s="10" t="s">
        <v>3</v>
      </c>
      <c r="C3" s="10" t="s">
        <v>4</v>
      </c>
      <c r="D3" s="10" t="s">
        <v>5</v>
      </c>
      <c r="E3" s="10" t="s">
        <v>6</v>
      </c>
      <c r="F3" s="10" t="s">
        <v>7</v>
      </c>
      <c r="G3" s="10" t="s">
        <v>8</v>
      </c>
    </row>
    <row r="4" s="2" customFormat="true" ht="153" customHeight="true" spans="1:7">
      <c r="A4" s="11">
        <v>1</v>
      </c>
      <c r="B4" s="12" t="s">
        <v>9</v>
      </c>
      <c r="C4" s="11" t="s">
        <v>10</v>
      </c>
      <c r="D4" s="11" t="s">
        <v>11</v>
      </c>
      <c r="E4" s="11" t="s">
        <v>12</v>
      </c>
      <c r="F4" s="21" t="s">
        <v>13</v>
      </c>
      <c r="G4" s="11">
        <v>5.1</v>
      </c>
    </row>
    <row r="5" s="2" customFormat="true" ht="137" customHeight="true" spans="1:7">
      <c r="A5" s="11">
        <v>2</v>
      </c>
      <c r="B5" s="12" t="s">
        <v>14</v>
      </c>
      <c r="C5" s="11" t="s">
        <v>10</v>
      </c>
      <c r="D5" s="11" t="s">
        <v>11</v>
      </c>
      <c r="E5" s="11" t="s">
        <v>12</v>
      </c>
      <c r="F5" s="21" t="s">
        <v>15</v>
      </c>
      <c r="G5" s="11">
        <v>34.9</v>
      </c>
    </row>
    <row r="6" s="2" customFormat="true" ht="130" customHeight="true" spans="1:7">
      <c r="A6" s="11">
        <v>3</v>
      </c>
      <c r="B6" s="13" t="s">
        <v>16</v>
      </c>
      <c r="C6" s="13" t="s">
        <v>17</v>
      </c>
      <c r="D6" s="13" t="s">
        <v>11</v>
      </c>
      <c r="E6" s="13" t="s">
        <v>18</v>
      </c>
      <c r="F6" s="22" t="s">
        <v>19</v>
      </c>
      <c r="G6" s="13">
        <v>30</v>
      </c>
    </row>
    <row r="7" s="2" customFormat="true" ht="165" customHeight="true" spans="1:7">
      <c r="A7" s="11">
        <v>4</v>
      </c>
      <c r="B7" s="13" t="s">
        <v>20</v>
      </c>
      <c r="C7" s="13" t="s">
        <v>21</v>
      </c>
      <c r="D7" s="13" t="s">
        <v>11</v>
      </c>
      <c r="E7" s="13" t="s">
        <v>18</v>
      </c>
      <c r="F7" s="22" t="s">
        <v>22</v>
      </c>
      <c r="G7" s="13">
        <v>10</v>
      </c>
    </row>
    <row r="8" s="2" customFormat="true" ht="254" customHeight="true" spans="1:7">
      <c r="A8" s="11">
        <v>5</v>
      </c>
      <c r="B8" s="13" t="s">
        <v>23</v>
      </c>
      <c r="C8" s="13" t="s">
        <v>17</v>
      </c>
      <c r="D8" s="13" t="s">
        <v>11</v>
      </c>
      <c r="E8" s="13" t="s">
        <v>24</v>
      </c>
      <c r="F8" s="22" t="s">
        <v>25</v>
      </c>
      <c r="G8" s="13">
        <v>40</v>
      </c>
    </row>
    <row r="9" s="2" customFormat="true" ht="200" customHeight="true" spans="1:7">
      <c r="A9" s="11">
        <v>6</v>
      </c>
      <c r="B9" s="13" t="s">
        <v>26</v>
      </c>
      <c r="C9" s="13" t="s">
        <v>17</v>
      </c>
      <c r="D9" s="13" t="s">
        <v>11</v>
      </c>
      <c r="E9" s="13" t="s">
        <v>27</v>
      </c>
      <c r="F9" s="22" t="s">
        <v>28</v>
      </c>
      <c r="G9" s="13">
        <v>20</v>
      </c>
    </row>
    <row r="10" s="2" customFormat="true" ht="228" customHeight="true" spans="1:7">
      <c r="A10" s="11">
        <v>7</v>
      </c>
      <c r="B10" s="13" t="s">
        <v>29</v>
      </c>
      <c r="C10" s="13" t="s">
        <v>17</v>
      </c>
      <c r="D10" s="13" t="s">
        <v>11</v>
      </c>
      <c r="E10" s="13" t="s">
        <v>27</v>
      </c>
      <c r="F10" s="23" t="s">
        <v>30</v>
      </c>
      <c r="G10" s="13">
        <v>20</v>
      </c>
    </row>
    <row r="11" s="2" customFormat="true" ht="147" customHeight="true" spans="1:7">
      <c r="A11" s="11">
        <v>8</v>
      </c>
      <c r="B11" s="13" t="s">
        <v>31</v>
      </c>
      <c r="C11" s="13" t="s">
        <v>10</v>
      </c>
      <c r="D11" s="13" t="s">
        <v>11</v>
      </c>
      <c r="E11" s="13" t="s">
        <v>32</v>
      </c>
      <c r="F11" s="24" t="s">
        <v>33</v>
      </c>
      <c r="G11" s="13">
        <v>25</v>
      </c>
    </row>
    <row r="12" s="2" customFormat="true" ht="115.05" customHeight="true" spans="1:7">
      <c r="A12" s="11">
        <v>9</v>
      </c>
      <c r="B12" s="13" t="s">
        <v>34</v>
      </c>
      <c r="C12" s="13" t="s">
        <v>21</v>
      </c>
      <c r="D12" s="13" t="s">
        <v>11</v>
      </c>
      <c r="E12" s="13" t="s">
        <v>32</v>
      </c>
      <c r="F12" s="22" t="s">
        <v>35</v>
      </c>
      <c r="G12" s="13">
        <v>5</v>
      </c>
    </row>
    <row r="13" s="2" customFormat="true" ht="106.95" customHeight="true" spans="1:7">
      <c r="A13" s="11">
        <v>10</v>
      </c>
      <c r="B13" s="13" t="s">
        <v>36</v>
      </c>
      <c r="C13" s="13" t="s">
        <v>21</v>
      </c>
      <c r="D13" s="13" t="s">
        <v>11</v>
      </c>
      <c r="E13" s="13" t="s">
        <v>32</v>
      </c>
      <c r="F13" s="22" t="s">
        <v>37</v>
      </c>
      <c r="G13" s="13">
        <v>5</v>
      </c>
    </row>
    <row r="14" s="2" customFormat="true" ht="93" customHeight="true" spans="1:7">
      <c r="A14" s="11">
        <v>11</v>
      </c>
      <c r="B14" s="13" t="s">
        <v>38</v>
      </c>
      <c r="C14" s="13" t="s">
        <v>39</v>
      </c>
      <c r="D14" s="13" t="s">
        <v>11</v>
      </c>
      <c r="E14" s="13" t="s">
        <v>32</v>
      </c>
      <c r="F14" s="22" t="s">
        <v>40</v>
      </c>
      <c r="G14" s="13">
        <v>5</v>
      </c>
    </row>
    <row r="15" s="3" customFormat="true" ht="247" customHeight="true" spans="1:7">
      <c r="A15" s="14">
        <v>12</v>
      </c>
      <c r="B15" s="13" t="s">
        <v>41</v>
      </c>
      <c r="C15" s="13" t="s">
        <v>17</v>
      </c>
      <c r="D15" s="13" t="s">
        <v>11</v>
      </c>
      <c r="E15" s="13" t="s">
        <v>42</v>
      </c>
      <c r="F15" s="22" t="s">
        <v>43</v>
      </c>
      <c r="G15" s="13">
        <v>20</v>
      </c>
    </row>
    <row r="16" s="2" customFormat="true" ht="234" customHeight="true" spans="1:7">
      <c r="A16" s="11">
        <v>13</v>
      </c>
      <c r="B16" s="13" t="s">
        <v>44</v>
      </c>
      <c r="C16" s="13" t="s">
        <v>17</v>
      </c>
      <c r="D16" s="13" t="s">
        <v>11</v>
      </c>
      <c r="E16" s="13" t="s">
        <v>42</v>
      </c>
      <c r="F16" s="22" t="s">
        <v>45</v>
      </c>
      <c r="G16" s="13">
        <v>20</v>
      </c>
    </row>
    <row r="17" s="2" customFormat="true" ht="114.6" customHeight="true" spans="1:7">
      <c r="A17" s="11">
        <v>14</v>
      </c>
      <c r="B17" s="15" t="s">
        <v>46</v>
      </c>
      <c r="C17" s="15" t="s">
        <v>21</v>
      </c>
      <c r="D17" s="13" t="s">
        <v>11</v>
      </c>
      <c r="E17" s="15" t="s">
        <v>47</v>
      </c>
      <c r="F17" s="22" t="s">
        <v>48</v>
      </c>
      <c r="G17" s="15">
        <v>9.8</v>
      </c>
    </row>
    <row r="18" s="2" customFormat="true" ht="120.6" customHeight="true" spans="1:7">
      <c r="A18" s="11">
        <v>15</v>
      </c>
      <c r="B18" s="15" t="s">
        <v>49</v>
      </c>
      <c r="C18" s="15" t="s">
        <v>21</v>
      </c>
      <c r="D18" s="13" t="s">
        <v>11</v>
      </c>
      <c r="E18" s="15" t="s">
        <v>47</v>
      </c>
      <c r="F18" s="22" t="s">
        <v>50</v>
      </c>
      <c r="G18" s="15">
        <v>2</v>
      </c>
    </row>
    <row r="19" s="2" customFormat="true" ht="96" customHeight="true" spans="1:7">
      <c r="A19" s="11">
        <v>16</v>
      </c>
      <c r="B19" s="15" t="s">
        <v>51</v>
      </c>
      <c r="C19" s="15" t="s">
        <v>21</v>
      </c>
      <c r="D19" s="13" t="s">
        <v>11</v>
      </c>
      <c r="E19" s="15" t="s">
        <v>47</v>
      </c>
      <c r="F19" s="22" t="s">
        <v>52</v>
      </c>
      <c r="G19" s="15">
        <v>2</v>
      </c>
    </row>
    <row r="20" s="2" customFormat="true" ht="108" customHeight="true" spans="1:7">
      <c r="A20" s="11">
        <v>17</v>
      </c>
      <c r="B20" s="15" t="s">
        <v>53</v>
      </c>
      <c r="C20" s="15" t="s">
        <v>21</v>
      </c>
      <c r="D20" s="13" t="s">
        <v>11</v>
      </c>
      <c r="E20" s="15" t="s">
        <v>47</v>
      </c>
      <c r="F20" s="22" t="s">
        <v>54</v>
      </c>
      <c r="G20" s="15">
        <v>1.2</v>
      </c>
    </row>
    <row r="21" s="2" customFormat="true" ht="150" customHeight="true" spans="1:7">
      <c r="A21" s="11">
        <v>18</v>
      </c>
      <c r="B21" s="15" t="s">
        <v>55</v>
      </c>
      <c r="C21" s="15" t="s">
        <v>21</v>
      </c>
      <c r="D21" s="13" t="s">
        <v>11</v>
      </c>
      <c r="E21" s="15" t="s">
        <v>47</v>
      </c>
      <c r="F21" s="22" t="s">
        <v>56</v>
      </c>
      <c r="G21" s="15">
        <v>7</v>
      </c>
    </row>
    <row r="22" s="2" customFormat="true" ht="115" customHeight="true" spans="1:7">
      <c r="A22" s="11">
        <v>19</v>
      </c>
      <c r="B22" s="15" t="s">
        <v>57</v>
      </c>
      <c r="C22" s="15" t="s">
        <v>21</v>
      </c>
      <c r="D22" s="13" t="s">
        <v>11</v>
      </c>
      <c r="E22" s="15" t="s">
        <v>47</v>
      </c>
      <c r="F22" s="22" t="s">
        <v>58</v>
      </c>
      <c r="G22" s="15">
        <v>5.5</v>
      </c>
    </row>
    <row r="23" s="2" customFormat="true" ht="98.4" customHeight="true" spans="1:7">
      <c r="A23" s="11">
        <v>20</v>
      </c>
      <c r="B23" s="15" t="s">
        <v>59</v>
      </c>
      <c r="C23" s="15" t="s">
        <v>21</v>
      </c>
      <c r="D23" s="13" t="s">
        <v>11</v>
      </c>
      <c r="E23" s="15" t="s">
        <v>47</v>
      </c>
      <c r="F23" s="22" t="s">
        <v>60</v>
      </c>
      <c r="G23" s="15">
        <v>5</v>
      </c>
    </row>
    <row r="24" s="2" customFormat="true" ht="120" customHeight="true" spans="1:7">
      <c r="A24" s="11">
        <v>21</v>
      </c>
      <c r="B24" s="15" t="s">
        <v>61</v>
      </c>
      <c r="C24" s="15" t="s">
        <v>21</v>
      </c>
      <c r="D24" s="13" t="s">
        <v>11</v>
      </c>
      <c r="E24" s="15" t="s">
        <v>47</v>
      </c>
      <c r="F24" s="22" t="s">
        <v>62</v>
      </c>
      <c r="G24" s="15">
        <v>7.5</v>
      </c>
    </row>
    <row r="25" s="1" customFormat="true" ht="409" customHeight="true" spans="1:7">
      <c r="A25" s="11">
        <v>22</v>
      </c>
      <c r="B25" s="13" t="s">
        <v>63</v>
      </c>
      <c r="C25" s="13" t="s">
        <v>17</v>
      </c>
      <c r="D25" s="13" t="s">
        <v>64</v>
      </c>
      <c r="E25" s="13" t="s">
        <v>65</v>
      </c>
      <c r="F25" s="25" t="s">
        <v>66</v>
      </c>
      <c r="G25" s="13">
        <v>22</v>
      </c>
    </row>
    <row r="26" s="1" customFormat="true" ht="246" customHeight="true" spans="1:7">
      <c r="A26" s="11">
        <v>23</v>
      </c>
      <c r="B26" s="13" t="s">
        <v>67</v>
      </c>
      <c r="C26" s="13" t="s">
        <v>17</v>
      </c>
      <c r="D26" s="13" t="s">
        <v>64</v>
      </c>
      <c r="E26" s="13" t="s">
        <v>65</v>
      </c>
      <c r="F26" s="26" t="s">
        <v>68</v>
      </c>
      <c r="G26" s="13">
        <v>13</v>
      </c>
    </row>
    <row r="27" s="1" customFormat="true" ht="184" customHeight="true" spans="1:7">
      <c r="A27" s="11">
        <v>24</v>
      </c>
      <c r="B27" s="13" t="s">
        <v>69</v>
      </c>
      <c r="C27" s="13" t="s">
        <v>21</v>
      </c>
      <c r="D27" s="13" t="s">
        <v>64</v>
      </c>
      <c r="E27" s="13" t="s">
        <v>65</v>
      </c>
      <c r="F27" s="27" t="s">
        <v>70</v>
      </c>
      <c r="G27" s="13">
        <v>5</v>
      </c>
    </row>
    <row r="28" s="4" customFormat="true" ht="215" customHeight="true" spans="1:7">
      <c r="A28" s="11">
        <v>25</v>
      </c>
      <c r="B28" s="13" t="s">
        <v>71</v>
      </c>
      <c r="C28" s="13" t="s">
        <v>17</v>
      </c>
      <c r="D28" s="13" t="s">
        <v>64</v>
      </c>
      <c r="E28" s="13" t="s">
        <v>72</v>
      </c>
      <c r="F28" s="27" t="s">
        <v>73</v>
      </c>
      <c r="G28" s="13">
        <v>12.5</v>
      </c>
    </row>
    <row r="29" s="4" customFormat="true" ht="179" customHeight="true" spans="1:7">
      <c r="A29" s="11">
        <v>26</v>
      </c>
      <c r="B29" s="13" t="s">
        <v>74</v>
      </c>
      <c r="C29" s="13" t="s">
        <v>39</v>
      </c>
      <c r="D29" s="13" t="s">
        <v>64</v>
      </c>
      <c r="E29" s="13" t="s">
        <v>72</v>
      </c>
      <c r="F29" s="27" t="s">
        <v>75</v>
      </c>
      <c r="G29" s="13">
        <v>15</v>
      </c>
    </row>
    <row r="30" s="4" customFormat="true" ht="201" customHeight="true" spans="1:7">
      <c r="A30" s="11">
        <v>27</v>
      </c>
      <c r="B30" s="13" t="s">
        <v>76</v>
      </c>
      <c r="C30" s="13" t="s">
        <v>21</v>
      </c>
      <c r="D30" s="13" t="s">
        <v>64</v>
      </c>
      <c r="E30" s="13" t="s">
        <v>72</v>
      </c>
      <c r="F30" s="27" t="s">
        <v>77</v>
      </c>
      <c r="G30" s="13">
        <v>3.5</v>
      </c>
    </row>
    <row r="31" s="4" customFormat="true" ht="184" customHeight="true" spans="1:7">
      <c r="A31" s="11">
        <v>28</v>
      </c>
      <c r="B31" s="13" t="s">
        <v>78</v>
      </c>
      <c r="C31" s="13" t="s">
        <v>21</v>
      </c>
      <c r="D31" s="13" t="s">
        <v>64</v>
      </c>
      <c r="E31" s="13" t="s">
        <v>72</v>
      </c>
      <c r="F31" s="27" t="s">
        <v>79</v>
      </c>
      <c r="G31" s="13">
        <v>4</v>
      </c>
    </row>
    <row r="32" s="4" customFormat="true" ht="217" customHeight="true" spans="1:7">
      <c r="A32" s="11">
        <v>29</v>
      </c>
      <c r="B32" s="13" t="s">
        <v>80</v>
      </c>
      <c r="C32" s="13" t="s">
        <v>17</v>
      </c>
      <c r="D32" s="13" t="s">
        <v>64</v>
      </c>
      <c r="E32" s="13" t="s">
        <v>72</v>
      </c>
      <c r="F32" s="27" t="s">
        <v>81</v>
      </c>
      <c r="G32" s="13">
        <v>5</v>
      </c>
    </row>
    <row r="33" s="4" customFormat="true" ht="212" customHeight="true" spans="1:7">
      <c r="A33" s="11">
        <v>30</v>
      </c>
      <c r="B33" s="13" t="s">
        <v>82</v>
      </c>
      <c r="C33" s="13" t="s">
        <v>21</v>
      </c>
      <c r="D33" s="13" t="s">
        <v>64</v>
      </c>
      <c r="E33" s="13" t="s">
        <v>83</v>
      </c>
      <c r="F33" s="28" t="s">
        <v>84</v>
      </c>
      <c r="G33" s="13">
        <v>50</v>
      </c>
    </row>
    <row r="34" s="4" customFormat="true" ht="177" customHeight="true" spans="1:7">
      <c r="A34" s="11">
        <v>31</v>
      </c>
      <c r="B34" s="13" t="s">
        <v>85</v>
      </c>
      <c r="C34" s="13" t="s">
        <v>39</v>
      </c>
      <c r="D34" s="13" t="s">
        <v>64</v>
      </c>
      <c r="E34" s="13" t="s">
        <v>86</v>
      </c>
      <c r="F34" s="29" t="s">
        <v>87</v>
      </c>
      <c r="G34" s="13">
        <v>30</v>
      </c>
    </row>
    <row r="35" s="4" customFormat="true" ht="174" customHeight="true" spans="1:7">
      <c r="A35" s="11">
        <v>32</v>
      </c>
      <c r="B35" s="13" t="s">
        <v>88</v>
      </c>
      <c r="C35" s="13" t="s">
        <v>39</v>
      </c>
      <c r="D35" s="13" t="s">
        <v>64</v>
      </c>
      <c r="E35" s="13" t="s">
        <v>86</v>
      </c>
      <c r="F35" s="29" t="s">
        <v>89</v>
      </c>
      <c r="G35" s="13">
        <v>10</v>
      </c>
    </row>
    <row r="36" s="4" customFormat="true" ht="138" customHeight="true" spans="1:7">
      <c r="A36" s="11">
        <v>33</v>
      </c>
      <c r="B36" s="13" t="s">
        <v>90</v>
      </c>
      <c r="C36" s="13" t="s">
        <v>39</v>
      </c>
      <c r="D36" s="13" t="s">
        <v>91</v>
      </c>
      <c r="E36" s="13" t="s">
        <v>92</v>
      </c>
      <c r="F36" s="30" t="s">
        <v>93</v>
      </c>
      <c r="G36" s="13">
        <v>20</v>
      </c>
    </row>
    <row r="37" s="4" customFormat="true" ht="159" customHeight="true" spans="1:7">
      <c r="A37" s="11">
        <v>34</v>
      </c>
      <c r="B37" s="13" t="s">
        <v>94</v>
      </c>
      <c r="C37" s="13" t="s">
        <v>39</v>
      </c>
      <c r="D37" s="13" t="s">
        <v>91</v>
      </c>
      <c r="E37" s="13" t="s">
        <v>92</v>
      </c>
      <c r="F37" s="27" t="s">
        <v>95</v>
      </c>
      <c r="G37" s="13">
        <v>20</v>
      </c>
    </row>
    <row r="38" s="1" customFormat="true" ht="189.6" customHeight="true" spans="1:8">
      <c r="A38" s="11">
        <v>35</v>
      </c>
      <c r="B38" s="16" t="s">
        <v>96</v>
      </c>
      <c r="C38" s="16" t="s">
        <v>10</v>
      </c>
      <c r="D38" s="16" t="s">
        <v>97</v>
      </c>
      <c r="E38" s="16" t="s">
        <v>98</v>
      </c>
      <c r="F38" s="31" t="s">
        <v>99</v>
      </c>
      <c r="G38" s="16">
        <v>4</v>
      </c>
      <c r="H38" s="32"/>
    </row>
    <row r="39" s="1" customFormat="true" ht="128" customHeight="true" spans="1:7">
      <c r="A39" s="11">
        <v>36</v>
      </c>
      <c r="B39" s="16" t="s">
        <v>100</v>
      </c>
      <c r="C39" s="16" t="s">
        <v>17</v>
      </c>
      <c r="D39" s="16" t="s">
        <v>97</v>
      </c>
      <c r="E39" s="16" t="s">
        <v>98</v>
      </c>
      <c r="F39" s="33" t="s">
        <v>101</v>
      </c>
      <c r="G39" s="16">
        <v>18</v>
      </c>
    </row>
    <row r="40" s="1" customFormat="true" ht="207" customHeight="true" spans="1:7">
      <c r="A40" s="11">
        <v>37</v>
      </c>
      <c r="B40" s="16" t="s">
        <v>102</v>
      </c>
      <c r="C40" s="16" t="s">
        <v>17</v>
      </c>
      <c r="D40" s="16" t="s">
        <v>97</v>
      </c>
      <c r="E40" s="16" t="s">
        <v>98</v>
      </c>
      <c r="F40" s="33" t="s">
        <v>103</v>
      </c>
      <c r="G40" s="16">
        <v>18</v>
      </c>
    </row>
    <row r="41" s="1" customFormat="true" ht="197" customHeight="true" spans="1:7">
      <c r="A41" s="11">
        <v>38</v>
      </c>
      <c r="B41" s="16" t="s">
        <v>104</v>
      </c>
      <c r="C41" s="16" t="s">
        <v>17</v>
      </c>
      <c r="D41" s="16" t="s">
        <v>105</v>
      </c>
      <c r="E41" s="16" t="s">
        <v>106</v>
      </c>
      <c r="F41" s="33" t="s">
        <v>107</v>
      </c>
      <c r="G41" s="16">
        <v>20</v>
      </c>
    </row>
    <row r="42" s="1" customFormat="true" ht="219" customHeight="true" spans="1:7">
      <c r="A42" s="11">
        <v>39</v>
      </c>
      <c r="B42" s="16" t="s">
        <v>108</v>
      </c>
      <c r="C42" s="16" t="s">
        <v>17</v>
      </c>
      <c r="D42" s="16" t="s">
        <v>105</v>
      </c>
      <c r="E42" s="34" t="s">
        <v>106</v>
      </c>
      <c r="F42" s="33" t="s">
        <v>109</v>
      </c>
      <c r="G42" s="16">
        <v>20</v>
      </c>
    </row>
    <row r="43" s="5" customFormat="true" ht="204" customHeight="true" spans="1:7">
      <c r="A43" s="11">
        <v>40</v>
      </c>
      <c r="B43" s="16" t="s">
        <v>110</v>
      </c>
      <c r="C43" s="16" t="s">
        <v>10</v>
      </c>
      <c r="D43" s="16" t="s">
        <v>97</v>
      </c>
      <c r="E43" s="16" t="s">
        <v>111</v>
      </c>
      <c r="F43" s="33" t="s">
        <v>112</v>
      </c>
      <c r="G43" s="16">
        <v>40</v>
      </c>
    </row>
    <row r="44" s="1" customFormat="true" ht="147" customHeight="true" spans="1:7">
      <c r="A44" s="11">
        <v>41</v>
      </c>
      <c r="B44" s="16" t="s">
        <v>113</v>
      </c>
      <c r="C44" s="16" t="s">
        <v>17</v>
      </c>
      <c r="D44" s="16" t="s">
        <v>97</v>
      </c>
      <c r="E44" s="16" t="s">
        <v>114</v>
      </c>
      <c r="F44" s="34" t="s">
        <v>115</v>
      </c>
      <c r="G44" s="16">
        <v>15</v>
      </c>
    </row>
    <row r="45" s="1" customFormat="true" ht="168" customHeight="true" spans="1:7">
      <c r="A45" s="11">
        <v>42</v>
      </c>
      <c r="B45" s="16" t="s">
        <v>116</v>
      </c>
      <c r="C45" s="16" t="s">
        <v>39</v>
      </c>
      <c r="D45" s="16" t="s">
        <v>97</v>
      </c>
      <c r="E45" s="16" t="s">
        <v>114</v>
      </c>
      <c r="F45" s="35" t="s">
        <v>117</v>
      </c>
      <c r="G45" s="16">
        <v>12</v>
      </c>
    </row>
    <row r="46" s="1" customFormat="true" ht="135" customHeight="true" spans="1:7">
      <c r="A46" s="11">
        <v>43</v>
      </c>
      <c r="B46" s="16" t="s">
        <v>118</v>
      </c>
      <c r="C46" s="16" t="s">
        <v>17</v>
      </c>
      <c r="D46" s="16" t="s">
        <v>97</v>
      </c>
      <c r="E46" s="16" t="s">
        <v>114</v>
      </c>
      <c r="F46" s="33" t="s">
        <v>119</v>
      </c>
      <c r="G46" s="16">
        <v>13</v>
      </c>
    </row>
    <row r="47" s="1" customFormat="true" ht="182" customHeight="true" spans="1:7">
      <c r="A47" s="11">
        <v>44</v>
      </c>
      <c r="B47" s="16" t="s">
        <v>120</v>
      </c>
      <c r="C47" s="16" t="s">
        <v>17</v>
      </c>
      <c r="D47" s="16" t="s">
        <v>97</v>
      </c>
      <c r="E47" s="16" t="s">
        <v>121</v>
      </c>
      <c r="F47" s="33" t="s">
        <v>122</v>
      </c>
      <c r="G47" s="16">
        <v>25</v>
      </c>
    </row>
    <row r="48" s="1" customFormat="true" ht="162" customHeight="true" spans="1:7">
      <c r="A48" s="11">
        <v>45</v>
      </c>
      <c r="B48" s="16" t="s">
        <v>123</v>
      </c>
      <c r="C48" s="16" t="s">
        <v>17</v>
      </c>
      <c r="D48" s="16" t="s">
        <v>97</v>
      </c>
      <c r="E48" s="16" t="s">
        <v>121</v>
      </c>
      <c r="F48" s="33" t="s">
        <v>124</v>
      </c>
      <c r="G48" s="16">
        <v>15</v>
      </c>
    </row>
    <row r="49" s="5" customFormat="true" ht="135" customHeight="true" spans="1:7">
      <c r="A49" s="11">
        <v>46</v>
      </c>
      <c r="B49" s="16" t="s">
        <v>125</v>
      </c>
      <c r="C49" s="16" t="s">
        <v>10</v>
      </c>
      <c r="D49" s="16" t="s">
        <v>97</v>
      </c>
      <c r="E49" s="16" t="s">
        <v>126</v>
      </c>
      <c r="F49" s="35" t="s">
        <v>127</v>
      </c>
      <c r="G49" s="16">
        <v>10</v>
      </c>
    </row>
    <row r="50" s="5" customFormat="true" ht="252" customHeight="true" spans="1:7">
      <c r="A50" s="11">
        <v>47</v>
      </c>
      <c r="B50" s="16" t="s">
        <v>128</v>
      </c>
      <c r="C50" s="16" t="s">
        <v>17</v>
      </c>
      <c r="D50" s="16" t="s">
        <v>97</v>
      </c>
      <c r="E50" s="16" t="s">
        <v>126</v>
      </c>
      <c r="F50" s="33" t="s">
        <v>129</v>
      </c>
      <c r="G50" s="16">
        <v>15</v>
      </c>
    </row>
    <row r="51" s="5" customFormat="true" ht="208" customHeight="true" spans="1:7">
      <c r="A51" s="11">
        <v>48</v>
      </c>
      <c r="B51" s="16" t="s">
        <v>130</v>
      </c>
      <c r="C51" s="16" t="s">
        <v>17</v>
      </c>
      <c r="D51" s="16" t="s">
        <v>97</v>
      </c>
      <c r="E51" s="16" t="s">
        <v>126</v>
      </c>
      <c r="F51" s="33" t="s">
        <v>131</v>
      </c>
      <c r="G51" s="16">
        <v>15</v>
      </c>
    </row>
    <row r="52" s="5" customFormat="true" ht="149" customHeight="true" spans="1:7">
      <c r="A52" s="11">
        <v>49</v>
      </c>
      <c r="B52" s="11" t="s">
        <v>132</v>
      </c>
      <c r="C52" s="11" t="s">
        <v>17</v>
      </c>
      <c r="D52" s="11" t="s">
        <v>133</v>
      </c>
      <c r="E52" s="11" t="s">
        <v>134</v>
      </c>
      <c r="F52" s="36" t="s">
        <v>135</v>
      </c>
      <c r="G52" s="11">
        <v>12</v>
      </c>
    </row>
    <row r="53" s="5" customFormat="true" ht="137" customHeight="true" spans="1:7">
      <c r="A53" s="11">
        <v>50</v>
      </c>
      <c r="B53" s="11" t="s">
        <v>136</v>
      </c>
      <c r="C53" s="11" t="s">
        <v>17</v>
      </c>
      <c r="D53" s="11" t="s">
        <v>133</v>
      </c>
      <c r="E53" s="11" t="s">
        <v>134</v>
      </c>
      <c r="F53" s="36" t="s">
        <v>137</v>
      </c>
      <c r="G53" s="11">
        <v>12</v>
      </c>
    </row>
    <row r="54" s="5" customFormat="true" ht="129" customHeight="true" spans="1:7">
      <c r="A54" s="11">
        <v>51</v>
      </c>
      <c r="B54" s="11" t="s">
        <v>138</v>
      </c>
      <c r="C54" s="11" t="s">
        <v>39</v>
      </c>
      <c r="D54" s="11" t="s">
        <v>133</v>
      </c>
      <c r="E54" s="11" t="s">
        <v>134</v>
      </c>
      <c r="F54" s="36" t="s">
        <v>139</v>
      </c>
      <c r="G54" s="11">
        <v>16</v>
      </c>
    </row>
    <row r="55" s="5" customFormat="true" ht="209" customHeight="true" spans="1:7">
      <c r="A55" s="11">
        <v>52</v>
      </c>
      <c r="B55" s="17" t="s">
        <v>140</v>
      </c>
      <c r="C55" s="17" t="s">
        <v>21</v>
      </c>
      <c r="D55" s="17" t="s">
        <v>133</v>
      </c>
      <c r="E55" s="17" t="s">
        <v>141</v>
      </c>
      <c r="F55" s="21" t="s">
        <v>142</v>
      </c>
      <c r="G55" s="17">
        <v>24.4</v>
      </c>
    </row>
    <row r="56" s="5" customFormat="true" ht="192" customHeight="true" spans="1:7">
      <c r="A56" s="11">
        <v>53</v>
      </c>
      <c r="B56" s="17" t="s">
        <v>143</v>
      </c>
      <c r="C56" s="17" t="s">
        <v>10</v>
      </c>
      <c r="D56" s="17" t="s">
        <v>133</v>
      </c>
      <c r="E56" s="17" t="s">
        <v>141</v>
      </c>
      <c r="F56" s="37" t="s">
        <v>144</v>
      </c>
      <c r="G56" s="17">
        <v>15.6</v>
      </c>
    </row>
    <row r="57" s="5" customFormat="true" ht="125" customHeight="true" spans="1:7">
      <c r="A57" s="11">
        <v>54</v>
      </c>
      <c r="B57" s="13" t="s">
        <v>145</v>
      </c>
      <c r="C57" s="13" t="s">
        <v>21</v>
      </c>
      <c r="D57" s="11" t="s">
        <v>133</v>
      </c>
      <c r="E57" s="13" t="s">
        <v>146</v>
      </c>
      <c r="F57" s="29" t="s">
        <v>147</v>
      </c>
      <c r="G57" s="13">
        <v>40</v>
      </c>
    </row>
    <row r="58" s="5" customFormat="true" ht="42" customHeight="true" spans="1:7">
      <c r="A58" s="18" t="s">
        <v>148</v>
      </c>
      <c r="B58" s="19"/>
      <c r="C58" s="19"/>
      <c r="D58" s="19"/>
      <c r="E58" s="19"/>
      <c r="F58" s="38"/>
      <c r="G58" s="39">
        <f>SUM(G4:G57)</f>
        <v>850</v>
      </c>
    </row>
    <row r="59" spans="1:7">
      <c r="A59" s="20"/>
      <c r="B59" s="20"/>
      <c r="C59" s="20"/>
      <c r="D59" s="20"/>
      <c r="E59" s="20"/>
      <c r="F59" s="20"/>
      <c r="G59" s="20"/>
    </row>
    <row r="60" spans="1:7">
      <c r="A60" s="20"/>
      <c r="B60" s="20"/>
      <c r="C60" s="20"/>
      <c r="D60" s="20"/>
      <c r="E60" s="20"/>
      <c r="F60" s="20"/>
      <c r="G60" s="20"/>
    </row>
    <row r="61" spans="1:7">
      <c r="A61" s="20"/>
      <c r="B61" s="20"/>
      <c r="C61" s="20"/>
      <c r="D61" s="20"/>
      <c r="E61" s="20"/>
      <c r="F61" s="20"/>
      <c r="G61" s="20"/>
    </row>
    <row r="62" spans="1:7">
      <c r="A62" s="20"/>
      <c r="B62" s="20"/>
      <c r="C62" s="20"/>
      <c r="D62" s="20"/>
      <c r="E62" s="20"/>
      <c r="F62" s="20"/>
      <c r="G62" s="20"/>
    </row>
    <row r="63" spans="1:7">
      <c r="A63" s="20"/>
      <c r="B63" s="20"/>
      <c r="C63" s="20"/>
      <c r="D63" s="20"/>
      <c r="E63" s="20"/>
      <c r="F63" s="20"/>
      <c r="G63" s="20"/>
    </row>
    <row r="64" spans="1:7">
      <c r="A64" s="20"/>
      <c r="B64" s="20"/>
      <c r="C64" s="20"/>
      <c r="D64" s="20"/>
      <c r="E64" s="20"/>
      <c r="F64" s="20"/>
      <c r="G64" s="20"/>
    </row>
    <row r="65" spans="1:7">
      <c r="A65" s="20"/>
      <c r="B65" s="20"/>
      <c r="C65" s="20"/>
      <c r="D65" s="20"/>
      <c r="E65" s="20"/>
      <c r="F65" s="20"/>
      <c r="G65" s="20"/>
    </row>
  </sheetData>
  <mergeCells count="3">
    <mergeCell ref="A1:B1"/>
    <mergeCell ref="A2:G2"/>
    <mergeCell ref="A58:F58"/>
  </mergeCells>
  <pageMargins left="0.751388888888889" right="0.354166666666667" top="0.393055555555556" bottom="0.393055555555556" header="0.196527777777778" footer="0.275"/>
  <pageSetup paperSize="9" fitToWidth="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D8"/>
  <sheetViews>
    <sheetView workbookViewId="0">
      <selection activeCell="D8" sqref="D8"/>
    </sheetView>
  </sheetViews>
  <sheetFormatPr defaultColWidth="9" defaultRowHeight="13.5" outlineLevelRow="7" outlineLevelCol="3"/>
  <sheetData>
    <row r="3" spans="4:4">
      <c r="D3" s="1" t="s">
        <v>149</v>
      </c>
    </row>
    <row r="8" spans="4:4">
      <c r="D8" t="s">
        <v>149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nnj</cp:lastModifiedBy>
  <dcterms:created xsi:type="dcterms:W3CDTF">2022-08-20T09:18:00Z</dcterms:created>
  <dcterms:modified xsi:type="dcterms:W3CDTF">2023-01-12T17:30:07Z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B3986F05B9D24D92A52F4273D7B994D9</vt:lpwstr>
  </property>
</Properties>
</file>