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mc:AlternateContent xmlns:mc="http://schemas.openxmlformats.org/markup-compatibility/2006">
    <mc:Choice Requires="x15">
      <x15ac:absPath xmlns:x15ac="http://schemas.microsoft.com/office/spreadsheetml/2010/11/ac" url="F:\正文\"/>
    </mc:Choice>
  </mc:AlternateContent>
  <xr:revisionPtr revIDLastSave="0" documentId="13_ncr:1_{4F42AC37-6321-4B67-A4D1-4A999B9BCA35}" xr6:coauthVersionLast="47" xr6:coauthVersionMax="47" xr10:uidLastSave="{00000000-0000-0000-0000-000000000000}"/>
  <bookViews>
    <workbookView xWindow="-120" yWindow="-120" windowWidth="29040" windowHeight="15840" firstSheet="3" activeTab="4" xr2:uid="{00000000-000D-0000-FFFF-FFFF00000000}"/>
  </bookViews>
  <sheets>
    <sheet name="表1-1 政府债务限额及余额情况表" sheetId="1" r:id="rId1"/>
    <sheet name="表1-2 地方政府一般债务余额情况表" sheetId="2" r:id="rId2"/>
    <sheet name="表1-3 地方政府专项债务余额情况表" sheetId="3" r:id="rId3"/>
    <sheet name="表1-4 地方政府债券发行及还本付息情况表" sheetId="4" r:id="rId4"/>
    <sheet name="表1-5 地方政府债务限额提前下达情况表" sheetId="5" r:id="rId5"/>
  </sheets>
  <calcPr calcId="191029"/>
</workbook>
</file>

<file path=xl/calcChain.xml><?xml version="1.0" encoding="utf-8"?>
<calcChain xmlns="http://schemas.openxmlformats.org/spreadsheetml/2006/main">
  <c r="I12" i="1" l="1"/>
  <c r="H12" i="1"/>
  <c r="G12" i="1"/>
  <c r="F12" i="1"/>
  <c r="E12" i="1"/>
  <c r="D12" i="1"/>
</calcChain>
</file>

<file path=xl/sharedStrings.xml><?xml version="1.0" encoding="utf-8"?>
<sst xmlns="http://schemas.openxmlformats.org/spreadsheetml/2006/main" count="290" uniqueCount="169">
  <si>
    <t>DEBT_T_XXGK_XEYE</t>
  </si>
  <si>
    <t xml:space="preserve"> AND T.AD_CODE_GK=4404 AND T.SET_YEAR_GK=2021</t>
  </si>
  <si>
    <t>上年债务限额及余额预算</t>
  </si>
  <si>
    <t>AD_CODE_GK#4404</t>
  </si>
  <si>
    <t>SET_YEAR_GK#2021</t>
  </si>
  <si>
    <t>SET_YEAR#2020</t>
  </si>
  <si>
    <t>AD_CODE#</t>
  </si>
  <si>
    <t>AD_NAME#</t>
  </si>
  <si>
    <t>YBXE_Y1#</t>
  </si>
  <si>
    <t>ZXXE_Y1#</t>
  </si>
  <si>
    <t>YBYE_Y1#</t>
  </si>
  <si>
    <t>ZXYE_Y1#</t>
  </si>
  <si>
    <t>表1-1</t>
  </si>
  <si>
    <t>珠海市2020年地方政府债务限额及余额情况表</t>
  </si>
  <si>
    <t>单位：亿元</t>
  </si>
  <si>
    <t>地   区</t>
  </si>
  <si>
    <t>2020年债务限额</t>
  </si>
  <si>
    <t>2020年债务余额预计执行数</t>
  </si>
  <si>
    <t>一般债务</t>
  </si>
  <si>
    <t>专项债务</t>
  </si>
  <si>
    <t>公  式</t>
  </si>
  <si>
    <t>A=B+C</t>
  </si>
  <si>
    <t>B</t>
  </si>
  <si>
    <t>C</t>
  </si>
  <si>
    <t>D=E+F</t>
  </si>
  <si>
    <t>E</t>
  </si>
  <si>
    <t>F</t>
  </si>
  <si>
    <t>VALID#</t>
  </si>
  <si>
    <t>4404</t>
  </si>
  <si>
    <t xml:space="preserve">  珠海市</t>
  </si>
  <si>
    <t>440400</t>
  </si>
  <si>
    <t xml:space="preserve">    珠海市本级</t>
  </si>
  <si>
    <t xml:space="preserve">    珠海市区县合计</t>
  </si>
  <si>
    <t>440402</t>
  </si>
  <si>
    <t xml:space="preserve">    香洲区</t>
  </si>
  <si>
    <t>440403</t>
  </si>
  <si>
    <t xml:space="preserve">    斗门区</t>
  </si>
  <si>
    <t>440404</t>
  </si>
  <si>
    <t xml:space="preserve">    金湾区</t>
  </si>
  <si>
    <t>注：1.本表反映上一年度本地区、本级及分地区地方政府债务限额及余额预计执行数。</t>
  </si>
  <si>
    <t xml:space="preserve">    2.本表由县级以上地方各级财政部门在同级人民代表大会批准预算后二十日内公开。</t>
  </si>
  <si>
    <t>DEBT_T_XXGK_YBYE</t>
  </si>
  <si>
    <t>AD_CODE#4404</t>
  </si>
  <si>
    <t>AD_NAME#4404 珠海市</t>
  </si>
  <si>
    <t>XM_TYPE#</t>
  </si>
  <si>
    <t>XM_NAME#</t>
  </si>
  <si>
    <t>YS_AMT#</t>
  </si>
  <si>
    <t>ZX_AMT#</t>
  </si>
  <si>
    <t>ROW_NUM#</t>
  </si>
  <si>
    <t>表1-2</t>
  </si>
  <si>
    <t>珠海市2020年和2021年地方政府一般债务余额情况表</t>
  </si>
  <si>
    <t>项    目</t>
  </si>
  <si>
    <t>预算数</t>
  </si>
  <si>
    <t>执行数</t>
  </si>
  <si>
    <t>YBYE_Y2</t>
  </si>
  <si>
    <t>一、2019年末地方政府一般债务余额实际数</t>
  </si>
  <si>
    <t xml:space="preserve"> </t>
  </si>
  <si>
    <t>YBYE_Y1</t>
  </si>
  <si>
    <t>二、2020年末地方政府一般债务余额限额</t>
  </si>
  <si>
    <t>FXYB_Y1</t>
  </si>
  <si>
    <t>三、2020年地方政府一般债务发行额</t>
  </si>
  <si>
    <t>FXYB_Y1_WZ</t>
  </si>
  <si>
    <t>其中：中央转贷地方的国际金融组织和外国政府贷款</t>
  </si>
  <si>
    <t xml:space="preserve">  </t>
  </si>
  <si>
    <t>FXYB_Y1_ZQ</t>
  </si>
  <si>
    <t xml:space="preserve">      2020年地方政府一般债券发行额</t>
  </si>
  <si>
    <t>YBHB_Y1</t>
  </si>
  <si>
    <t>四、2020年地方政府一般债务还本支出</t>
  </si>
  <si>
    <t>YBYEYS_Y1</t>
  </si>
  <si>
    <t>五、2020年末地方政府一般债务余额预计执行数</t>
  </si>
  <si>
    <t>CZCZ</t>
  </si>
  <si>
    <t>六、2021年地方财政赤字</t>
  </si>
  <si>
    <t>YBXE</t>
  </si>
  <si>
    <t>七、2021年地方政府一般债务余额限额</t>
  </si>
  <si>
    <t>待下达</t>
  </si>
  <si>
    <t>DEBT_T_XXGK_ZXYE</t>
  </si>
  <si>
    <t>表1-3</t>
  </si>
  <si>
    <t>珠海市2020年和2021年地方政府专项债务余额情况表</t>
  </si>
  <si>
    <t>ZXYE_Y2</t>
  </si>
  <si>
    <t>一、2019年末地方政府专项债务余额实际数</t>
  </si>
  <si>
    <t>ZXYE_Y1</t>
  </si>
  <si>
    <t>二、2020年末地方政府专项债务限额</t>
  </si>
  <si>
    <t>FXZX_Y1</t>
  </si>
  <si>
    <t>三、2020年地方政府专项债务发行额</t>
  </si>
  <si>
    <t>ZXHB_Y1</t>
  </si>
  <si>
    <t>四、2020年地方政府专项债务还本支出</t>
  </si>
  <si>
    <t>ZXYEYS_Y1</t>
  </si>
  <si>
    <t>五、2020年末地方政府专项债务余额预计执行数</t>
  </si>
  <si>
    <t>XZXE</t>
  </si>
  <si>
    <t>六、2021年地方政府专项债务新增限额</t>
  </si>
  <si>
    <t>ZXXE</t>
  </si>
  <si>
    <t>七、2021年末地方政府专项债务限额</t>
  </si>
  <si>
    <t>DEBT_T_XXGK_FX_HBFXYS</t>
  </si>
  <si>
    <t>AD_BDQ#</t>
  </si>
  <si>
    <t>AD_BJ#</t>
  </si>
  <si>
    <t>表1-4</t>
  </si>
  <si>
    <t>珠海市地方政府债券发行及还本付息情况表</t>
  </si>
  <si>
    <t>公式</t>
  </si>
  <si>
    <t>本地区</t>
  </si>
  <si>
    <t>本级</t>
  </si>
  <si>
    <t>FXYB</t>
  </si>
  <si>
    <t>一、2020年发行预计执行数</t>
  </si>
  <si>
    <t>A=B+D</t>
  </si>
  <si>
    <t>（一）一般债券</t>
  </si>
  <si>
    <t>FXYB _Y1_ZRZ</t>
  </si>
  <si>
    <t xml:space="preserve">   其中：再融资债券</t>
  </si>
  <si>
    <t>（二）专项债券</t>
  </si>
  <si>
    <t>D</t>
  </si>
  <si>
    <t>FXZX _Y1_ZRZ</t>
  </si>
  <si>
    <t>HB_Y1</t>
  </si>
  <si>
    <t>二、2020年还本支出预计执行数</t>
  </si>
  <si>
    <t>F=G+H</t>
  </si>
  <si>
    <t>G</t>
  </si>
  <si>
    <t>H</t>
  </si>
  <si>
    <t>FX_Y1</t>
  </si>
  <si>
    <t>三、2020年付息支出预计执行数</t>
  </si>
  <si>
    <t>I=J+K</t>
  </si>
  <si>
    <t>YBFX_Y1</t>
  </si>
  <si>
    <t>J</t>
  </si>
  <si>
    <t>ZXFX_Y1</t>
  </si>
  <si>
    <t>K</t>
  </si>
  <si>
    <t>YBHB</t>
  </si>
  <si>
    <t>四、2021年还本支出预算数</t>
  </si>
  <si>
    <t>L=M+O</t>
  </si>
  <si>
    <t>YBHB_YS</t>
  </si>
  <si>
    <t>M</t>
  </si>
  <si>
    <t>YBHB_YS_ZRZ</t>
  </si>
  <si>
    <t xml:space="preserve">   其中：再融资</t>
  </si>
  <si>
    <t>YBHB_YS_CZZJ</t>
  </si>
  <si>
    <t xml:space="preserve">      财政预算安排 </t>
  </si>
  <si>
    <t>N</t>
  </si>
  <si>
    <t>ZXHB_YS</t>
  </si>
  <si>
    <t>O</t>
  </si>
  <si>
    <t>ZXHB_YS_ZRZ</t>
  </si>
  <si>
    <t>ZXHB_YS_CZZJ</t>
  </si>
  <si>
    <t xml:space="preserve">      财政预算安排</t>
  </si>
  <si>
    <t>P</t>
  </si>
  <si>
    <t>FX_YS</t>
  </si>
  <si>
    <t>五、2021年付息支出预算数</t>
  </si>
  <si>
    <t>Q=R+S</t>
  </si>
  <si>
    <t>YBFX_YS</t>
  </si>
  <si>
    <t>R</t>
  </si>
  <si>
    <t>ZXFX_YS</t>
  </si>
  <si>
    <t>S</t>
  </si>
  <si>
    <t>注：1.本表反映本地区和本级上一年度地方政府债券（含再融资债券）发行及还本付息预计执行数、本年度地方政府债券还本付息预算数等。</t>
  </si>
  <si>
    <t>2.本表由县级以上地方各级财政部门在本级人民代表大会批准预算后二十日内公开。</t>
  </si>
  <si>
    <t>DEBT_T_XXGK_TQXDXE</t>
  </si>
  <si>
    <t>当年债务限额提前下达情况</t>
  </si>
  <si>
    <t>SET_YEAR#2021</t>
  </si>
  <si>
    <t>AD_XJ#</t>
  </si>
  <si>
    <t>表1-5</t>
  </si>
  <si>
    <t>珠海市2021年地方政府债务限额提前下达情况表</t>
  </si>
  <si>
    <t>项目</t>
  </si>
  <si>
    <t>下级</t>
  </si>
  <si>
    <t>一：2020年地方政府债务限额</t>
  </si>
  <si>
    <t xml:space="preserve">    其中： 一般债务限额</t>
  </si>
  <si>
    <t xml:space="preserve">           专项债务限额</t>
  </si>
  <si>
    <t>二：提前下达的2021年新增地方政府债务限额</t>
  </si>
  <si>
    <t>注：本表反映本地区及本级年初预算中列示的地方政府债务限额情况，由县级以上地方各级财政部门在同级人大常委会批准年度预算后二十日内公开。</t>
  </si>
  <si>
    <t>珠海市2021年年初新增地方政府债券资金安排表</t>
  </si>
  <si>
    <t>序号</t>
  </si>
  <si>
    <t>项目名称</t>
  </si>
  <si>
    <t>项目类型</t>
  </si>
  <si>
    <t>项目主管部门</t>
  </si>
  <si>
    <t>债券性质</t>
  </si>
  <si>
    <t>债券规模</t>
  </si>
  <si>
    <t>无</t>
  </si>
  <si>
    <t>注：1.本表反映本地区当年提前下达的新增地方政府债券资金使用安排，由县级以上地方各级财政部门在本级人民代表大会批准预算后二十日内公开。</t>
  </si>
  <si>
    <t xml:space="preserve">    2.珠海市2021年无提前下达的新增地方政府债券，故本表格无数据。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</si>
</sst>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宋体"/>
      <charset val="1"/>
      <scheme val="minor"/>
    </font>
    <font>
      <sz val="9"/>
      <name val="SimSun"/>
      <charset val="134"/>
    </font>
    <font>
      <b/>
      <sz val="15"/>
      <name val="SimSun"/>
      <charset val="134"/>
    </font>
    <font>
      <b/>
      <sz val="11"/>
      <name val="SimSun"/>
      <charset val="134"/>
    </font>
    <font>
      <sz val="11"/>
      <name val="SimSun"/>
      <charset val="134"/>
    </font>
    <font>
      <sz val="9"/>
      <name val="宋体"/>
      <family val="3"/>
      <charset val="134"/>
      <scheme val="minor"/>
    </font>
  </fonts>
  <fills count="2">
    <fill>
      <patternFill patternType="none"/>
    </fill>
    <fill>
      <patternFill patternType="gray125"/>
    </fill>
  </fills>
  <borders count="41">
    <border>
      <left/>
      <right/>
      <top/>
      <bottom/>
      <diagonal/>
    </border>
    <border>
      <left/>
      <right/>
      <top/>
      <bottom style="medium">
        <color auto="1"/>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auto="1"/>
      </left>
      <right/>
      <top/>
      <bottom style="thin">
        <color auto="1"/>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medium">
        <color rgb="FF000000"/>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rgb="FF000000"/>
      </right>
      <top/>
      <bottom style="thin">
        <color auto="1"/>
      </bottom>
      <diagonal/>
    </border>
    <border>
      <left style="thin">
        <color rgb="FF000000"/>
      </left>
      <right style="thin">
        <color rgb="FF000000"/>
      </right>
      <top/>
      <bottom style="thin">
        <color auto="1"/>
      </bottom>
      <diagonal/>
    </border>
    <border>
      <left style="thin">
        <color rgb="FF000000"/>
      </left>
      <right/>
      <top/>
      <bottom style="thin">
        <color auto="1"/>
      </bottom>
      <diagonal/>
    </border>
    <border>
      <left style="thin">
        <color auto="1"/>
      </left>
      <right style="thin">
        <color rgb="FF000000"/>
      </right>
      <top/>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top/>
      <bottom style="medium">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medium">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thin">
        <color rgb="FF000000"/>
      </left>
      <right/>
      <top style="thin">
        <color rgb="FF000000"/>
      </top>
      <bottom style="thin">
        <color rgb="FF000000"/>
      </bottom>
      <diagonal/>
    </border>
  </borders>
  <cellStyleXfs count="1">
    <xf numFmtId="0" fontId="0" fillId="0" borderId="0">
      <alignment vertical="center"/>
    </xf>
  </cellStyleXfs>
  <cellXfs count="82">
    <xf numFmtId="0" fontId="0" fillId="0" borderId="0" xfId="0" applyFont="1">
      <alignment vertical="center"/>
    </xf>
    <xf numFmtId="0" fontId="1" fillId="0" borderId="0" xfId="0" applyFont="1" applyBorder="1" applyAlignment="1">
      <alignment vertical="center" wrapText="1"/>
    </xf>
    <xf numFmtId="0" fontId="0" fillId="0" borderId="1" xfId="0" applyFont="1" applyBorder="1">
      <alignment vertical="center"/>
    </xf>
    <xf numFmtId="4" fontId="4" fillId="0" borderId="7" xfId="0" applyNumberFormat="1" applyFont="1" applyFill="1" applyBorder="1" applyAlignment="1">
      <alignment horizontal="right" vertical="center" wrapText="1"/>
    </xf>
    <xf numFmtId="4" fontId="4" fillId="0" borderId="2" xfId="0" applyNumberFormat="1" applyFont="1" applyFill="1" applyBorder="1" applyAlignment="1">
      <alignment horizontal="right" vertical="center" wrapText="1"/>
    </xf>
    <xf numFmtId="0" fontId="1" fillId="0" borderId="0" xfId="0" applyFont="1" applyAlignment="1">
      <alignment vertical="center" wrapText="1"/>
    </xf>
    <xf numFmtId="0" fontId="0" fillId="0" borderId="16" xfId="0" applyFont="1" applyBorder="1">
      <alignment vertical="center"/>
    </xf>
    <xf numFmtId="0" fontId="3"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12" xfId="0" applyFont="1" applyBorder="1" applyAlignment="1">
      <alignment horizontal="center" vertical="center" wrapText="1"/>
    </xf>
    <xf numFmtId="4" fontId="4" fillId="0" borderId="7" xfId="0" applyNumberFormat="1" applyFont="1" applyBorder="1" applyAlignment="1">
      <alignment horizontal="right" vertical="center" wrapText="1"/>
    </xf>
    <xf numFmtId="4" fontId="4" fillId="0" borderId="8" xfId="0" applyNumberFormat="1" applyFont="1" applyBorder="1" applyAlignment="1">
      <alignment horizontal="right" vertical="center" wrapText="1"/>
    </xf>
    <xf numFmtId="0" fontId="4" fillId="0" borderId="0" xfId="0" applyFont="1" applyBorder="1" applyAlignment="1">
      <alignment horizontal="left" vertical="center" wrapText="1"/>
    </xf>
    <xf numFmtId="0" fontId="4" fillId="0" borderId="19" xfId="0" applyFont="1" applyBorder="1" applyAlignment="1">
      <alignment horizontal="center" vertical="center" wrapText="1"/>
    </xf>
    <xf numFmtId="4" fontId="4" fillId="0" borderId="19" xfId="0" applyNumberFormat="1" applyFont="1" applyBorder="1" applyAlignment="1">
      <alignment horizontal="right" vertical="center" wrapText="1"/>
    </xf>
    <xf numFmtId="0" fontId="4" fillId="0" borderId="20" xfId="0" applyFont="1" applyBorder="1" applyAlignment="1">
      <alignment horizontal="center" vertical="center" wrapText="1"/>
    </xf>
    <xf numFmtId="4" fontId="4" fillId="0" borderId="21" xfId="0" applyNumberFormat="1" applyFont="1" applyBorder="1" applyAlignment="1">
      <alignment horizontal="right" vertical="center" wrapText="1"/>
    </xf>
    <xf numFmtId="4" fontId="4" fillId="0" borderId="22" xfId="0" applyNumberFormat="1" applyFont="1" applyBorder="1" applyAlignment="1">
      <alignment horizontal="right" vertical="center" wrapText="1"/>
    </xf>
    <xf numFmtId="0" fontId="4" fillId="0" borderId="10" xfId="0" applyFont="1" applyBorder="1" applyAlignment="1">
      <alignment horizontal="center" vertical="center" wrapText="1"/>
    </xf>
    <xf numFmtId="4" fontId="4" fillId="0" borderId="4" xfId="0" applyNumberFormat="1" applyFont="1" applyBorder="1" applyAlignment="1">
      <alignment horizontal="right" vertical="center" wrapText="1"/>
    </xf>
    <xf numFmtId="4" fontId="4" fillId="0" borderId="11" xfId="0" applyNumberFormat="1" applyFont="1" applyBorder="1" applyAlignment="1">
      <alignment horizontal="right" vertical="center" wrapText="1"/>
    </xf>
    <xf numFmtId="0" fontId="4" fillId="0" borderId="23" xfId="0" applyFont="1" applyBorder="1" applyAlignment="1">
      <alignment horizontal="center" vertical="center" wrapText="1"/>
    </xf>
    <xf numFmtId="4" fontId="4" fillId="0" borderId="6" xfId="0" applyNumberFormat="1" applyFont="1" applyBorder="1" applyAlignment="1">
      <alignment horizontal="right" vertical="center" wrapText="1"/>
    </xf>
    <xf numFmtId="0" fontId="0" fillId="0" borderId="0" xfId="0" applyFont="1" applyBorder="1">
      <alignment vertical="center"/>
    </xf>
    <xf numFmtId="0" fontId="0" fillId="0" borderId="14" xfId="0" applyFont="1" applyBorder="1">
      <alignment vertical="center"/>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4" xfId="0" applyFont="1" applyBorder="1" applyAlignment="1">
      <alignment horizontal="center" vertical="center" wrapText="1"/>
    </xf>
    <xf numFmtId="0" fontId="0" fillId="0" borderId="15" xfId="0" applyFont="1" applyBorder="1" applyAlignment="1">
      <alignment horizontal="center" vertical="center"/>
    </xf>
    <xf numFmtId="0" fontId="4" fillId="0" borderId="15"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righ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7" xfId="0" applyFont="1" applyBorder="1" applyAlignment="1">
      <alignment horizontal="center" vertical="center" wrapText="1"/>
    </xf>
    <xf numFmtId="4" fontId="4" fillId="0" borderId="0" xfId="0" applyNumberFormat="1" applyFont="1" applyBorder="1" applyAlignment="1">
      <alignment horizontal="right" vertical="center" wrapText="1"/>
    </xf>
    <xf numFmtId="0" fontId="4" fillId="0" borderId="26" xfId="0" applyFont="1" applyBorder="1" applyAlignment="1">
      <alignment horizontal="left" vertical="center" wrapText="1"/>
    </xf>
    <xf numFmtId="0" fontId="4" fillId="0" borderId="2" xfId="0" applyFont="1" applyBorder="1" applyAlignment="1">
      <alignment horizontal="center" vertical="center" wrapText="1"/>
    </xf>
    <xf numFmtId="4" fontId="4" fillId="0" borderId="2" xfId="0" applyNumberFormat="1" applyFont="1" applyBorder="1" applyAlignment="1">
      <alignment horizontal="right" vertical="center" wrapText="1"/>
    </xf>
    <xf numFmtId="4" fontId="4" fillId="0" borderId="26" xfId="0" applyNumberFormat="1" applyFont="1" applyBorder="1" applyAlignment="1">
      <alignment horizontal="right" vertical="center" wrapText="1"/>
    </xf>
    <xf numFmtId="4" fontId="4" fillId="0" borderId="0" xfId="0" applyNumberFormat="1" applyFont="1" applyFill="1" applyBorder="1" applyAlignment="1">
      <alignment horizontal="right" vertical="center" wrapText="1"/>
    </xf>
    <xf numFmtId="4" fontId="4" fillId="0" borderId="26" xfId="0" applyNumberFormat="1" applyFont="1" applyFill="1" applyBorder="1" applyAlignment="1">
      <alignment horizontal="right"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12" xfId="0" applyFont="1" applyBorder="1" applyAlignment="1">
      <alignment vertical="center" wrapText="1"/>
    </xf>
    <xf numFmtId="4" fontId="4" fillId="0" borderId="12" xfId="0" applyNumberFormat="1" applyFont="1" applyBorder="1" applyAlignment="1">
      <alignment vertical="center" wrapText="1"/>
    </xf>
    <xf numFmtId="4" fontId="4" fillId="0" borderId="0" xfId="0" applyNumberFormat="1" applyFont="1" applyBorder="1" applyAlignment="1">
      <alignment vertical="center" wrapText="1"/>
    </xf>
    <xf numFmtId="4" fontId="4" fillId="0" borderId="12" xfId="0" applyNumberFormat="1" applyFont="1" applyBorder="1" applyAlignment="1">
      <alignment horizontal="center" vertical="center" wrapText="1"/>
    </xf>
    <xf numFmtId="0" fontId="4" fillId="0" borderId="13" xfId="0" applyFont="1" applyBorder="1" applyAlignment="1">
      <alignment vertical="center" wrapText="1"/>
    </xf>
    <xf numFmtId="4" fontId="4" fillId="0" borderId="13" xfId="0" applyNumberFormat="1" applyFont="1" applyBorder="1" applyAlignment="1">
      <alignment horizontal="center" vertical="center" wrapText="1"/>
    </xf>
    <xf numFmtId="4" fontId="4" fillId="0" borderId="26" xfId="0" applyNumberFormat="1" applyFont="1" applyBorder="1" applyAlignment="1">
      <alignment vertical="center" wrapText="1"/>
    </xf>
    <xf numFmtId="0" fontId="3" fillId="0" borderId="13" xfId="0" applyFont="1" applyBorder="1" applyAlignment="1">
      <alignment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6" xfId="0" applyFont="1" applyBorder="1" applyAlignment="1">
      <alignment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6" xfId="0" applyFont="1" applyBorder="1" applyAlignment="1">
      <alignment horizontal="center" vertical="center" wrapText="1"/>
    </xf>
    <xf numFmtId="0" fontId="4" fillId="0" borderId="37" xfId="0" applyFont="1" applyBorder="1" applyAlignment="1">
      <alignment vertical="center" wrapText="1"/>
    </xf>
    <xf numFmtId="4" fontId="4" fillId="0" borderId="38" xfId="0" applyNumberFormat="1" applyFont="1" applyBorder="1" applyAlignment="1">
      <alignment vertical="center" wrapText="1"/>
    </xf>
    <xf numFmtId="4" fontId="4" fillId="0" borderId="12" xfId="0" applyNumberFormat="1" applyFont="1" applyFill="1" applyBorder="1" applyAlignment="1">
      <alignment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 fillId="0" borderId="31" xfId="0" applyFont="1" applyBorder="1" applyAlignment="1">
      <alignment vertical="center" wrapText="1"/>
    </xf>
    <xf numFmtId="0" fontId="1" fillId="0" borderId="0" xfId="0" applyFont="1" applyBorder="1" applyAlignment="1">
      <alignment vertical="center" wrapText="1"/>
    </xf>
    <xf numFmtId="0" fontId="3" fillId="0" borderId="29" xfId="0" applyFont="1" applyBorder="1" applyAlignment="1">
      <alignment horizontal="center" vertical="center" wrapText="1"/>
    </xf>
    <xf numFmtId="0" fontId="2" fillId="0" borderId="0" xfId="0" applyFont="1" applyAlignment="1">
      <alignment horizontal="center" vertical="center" wrapText="1"/>
    </xf>
    <xf numFmtId="0" fontId="1" fillId="0" borderId="16" xfId="0" applyFont="1" applyBorder="1" applyAlignment="1">
      <alignment horizontal="right" vertical="center" wrapText="1"/>
    </xf>
    <xf numFmtId="0" fontId="3" fillId="0" borderId="17" xfId="0" applyFont="1" applyBorder="1" applyAlignment="1">
      <alignment horizontal="center" vertical="center" wrapText="1"/>
    </xf>
    <xf numFmtId="0" fontId="4" fillId="0" borderId="18" xfId="0" applyFont="1" applyBorder="1" applyAlignment="1">
      <alignment horizontal="left" vertical="center" wrapText="1"/>
    </xf>
    <xf numFmtId="0" fontId="4" fillId="0" borderId="0" xfId="0" applyFont="1" applyBorder="1" applyAlignment="1">
      <alignment horizontal="left" vertical="center" wrapText="1"/>
    </xf>
    <xf numFmtId="0" fontId="4" fillId="0" borderId="14" xfId="0" applyFont="1" applyBorder="1" applyAlignment="1">
      <alignment horizontal="left" vertical="center" wrapText="1"/>
    </xf>
    <xf numFmtId="0" fontId="4" fillId="0" borderId="9" xfId="0" applyFont="1" applyBorder="1" applyAlignment="1">
      <alignment horizontal="left" vertical="center" wrapText="1"/>
    </xf>
    <xf numFmtId="0" fontId="4" fillId="0" borderId="15" xfId="0" applyFont="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lignment horizontal="righ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
  <sheetViews>
    <sheetView workbookViewId="0">
      <pane ySplit="9" topLeftCell="A10" activePane="bottomLeft" state="frozen"/>
      <selection pane="bottomLeft" activeCell="C25" sqref="C25"/>
    </sheetView>
  </sheetViews>
  <sheetFormatPr defaultColWidth="10" defaultRowHeight="13.5"/>
  <cols>
    <col min="1" max="2" width="9" hidden="1"/>
    <col min="3" max="9" width="23.125" customWidth="1"/>
    <col min="10" max="10" width="9.75" customWidth="1"/>
  </cols>
  <sheetData>
    <row r="1" spans="1:9" ht="22.5" hidden="1">
      <c r="A1" s="1">
        <v>0</v>
      </c>
      <c r="B1" s="1" t="s">
        <v>0</v>
      </c>
      <c r="C1" s="1" t="s">
        <v>1</v>
      </c>
      <c r="D1" s="1" t="s">
        <v>2</v>
      </c>
    </row>
    <row r="2" spans="1:9" ht="22.5" hidden="1">
      <c r="A2" s="1">
        <v>0</v>
      </c>
      <c r="B2" s="1" t="s">
        <v>3</v>
      </c>
      <c r="C2" s="1" t="s">
        <v>4</v>
      </c>
      <c r="D2" s="1" t="s">
        <v>5</v>
      </c>
      <c r="E2" s="1"/>
    </row>
    <row r="3" spans="1:9" hidden="1">
      <c r="A3" s="1">
        <v>0</v>
      </c>
      <c r="B3" s="1" t="s">
        <v>6</v>
      </c>
      <c r="C3" s="1" t="s">
        <v>7</v>
      </c>
      <c r="E3" s="1" t="s">
        <v>8</v>
      </c>
      <c r="F3" s="1" t="s">
        <v>9</v>
      </c>
      <c r="H3" s="1" t="s">
        <v>10</v>
      </c>
      <c r="I3" s="1" t="s">
        <v>11</v>
      </c>
    </row>
    <row r="4" spans="1:9" ht="14.25" customHeight="1">
      <c r="A4" s="1">
        <v>0</v>
      </c>
      <c r="B4" s="1"/>
      <c r="C4" s="1" t="s">
        <v>12</v>
      </c>
    </row>
    <row r="5" spans="1:9" ht="28.7" customHeight="1">
      <c r="A5" s="1">
        <v>0</v>
      </c>
      <c r="C5" s="66" t="s">
        <v>13</v>
      </c>
      <c r="D5" s="66"/>
      <c r="E5" s="66"/>
      <c r="F5" s="66"/>
      <c r="G5" s="66"/>
      <c r="H5" s="66"/>
      <c r="I5" s="66"/>
    </row>
    <row r="6" spans="1:9" ht="14.25" customHeight="1">
      <c r="A6" s="1">
        <v>0</v>
      </c>
      <c r="C6" s="1"/>
      <c r="D6" s="1"/>
      <c r="I6" s="33" t="s">
        <v>14</v>
      </c>
    </row>
    <row r="7" spans="1:9" ht="14.25" customHeight="1">
      <c r="A7" s="1">
        <v>0</v>
      </c>
      <c r="C7" s="71" t="s">
        <v>15</v>
      </c>
      <c r="D7" s="67" t="s">
        <v>16</v>
      </c>
      <c r="E7" s="67"/>
      <c r="F7" s="67"/>
      <c r="G7" s="68" t="s">
        <v>17</v>
      </c>
      <c r="H7" s="68"/>
      <c r="I7" s="68"/>
    </row>
    <row r="8" spans="1:9" ht="14.25" customHeight="1">
      <c r="A8" s="1">
        <v>0</v>
      </c>
      <c r="C8" s="71"/>
      <c r="D8" s="53"/>
      <c r="E8" s="54" t="s">
        <v>18</v>
      </c>
      <c r="F8" s="55" t="s">
        <v>19</v>
      </c>
      <c r="G8" s="56"/>
      <c r="H8" s="54" t="s">
        <v>18</v>
      </c>
      <c r="I8" s="64" t="s">
        <v>19</v>
      </c>
    </row>
    <row r="9" spans="1:9" ht="19.899999999999999" customHeight="1">
      <c r="A9" s="1">
        <v>0</v>
      </c>
      <c r="C9" s="57" t="s">
        <v>20</v>
      </c>
      <c r="D9" s="58" t="s">
        <v>21</v>
      </c>
      <c r="E9" s="59" t="s">
        <v>22</v>
      </c>
      <c r="F9" s="60" t="s">
        <v>23</v>
      </c>
      <c r="G9" s="58" t="s">
        <v>24</v>
      </c>
      <c r="H9" s="59" t="s">
        <v>25</v>
      </c>
      <c r="I9" s="65" t="s">
        <v>26</v>
      </c>
    </row>
    <row r="10" spans="1:9" ht="19.899999999999999" customHeight="1">
      <c r="A10" s="1" t="s">
        <v>27</v>
      </c>
      <c r="B10" s="1" t="s">
        <v>28</v>
      </c>
      <c r="C10" s="61" t="s">
        <v>29</v>
      </c>
      <c r="D10" s="47">
        <v>792.43845499999998</v>
      </c>
      <c r="E10" s="48">
        <v>374.57645500000001</v>
      </c>
      <c r="F10" s="62">
        <v>417.86200000000002</v>
      </c>
      <c r="G10" s="63">
        <v>633.23241835980002</v>
      </c>
      <c r="H10" s="63">
        <v>231.67935264979999</v>
      </c>
      <c r="I10" s="48">
        <v>401.55306571</v>
      </c>
    </row>
    <row r="11" spans="1:9" ht="19.899999999999999" customHeight="1">
      <c r="A11" s="1" t="s">
        <v>27</v>
      </c>
      <c r="B11" s="1" t="s">
        <v>30</v>
      </c>
      <c r="C11" s="61" t="s">
        <v>31</v>
      </c>
      <c r="D11" s="47">
        <v>672.58950000000004</v>
      </c>
      <c r="E11" s="48">
        <v>321.95830000000001</v>
      </c>
      <c r="F11" s="62">
        <v>350.63119999999998</v>
      </c>
      <c r="G11" s="63">
        <v>537.27931964269999</v>
      </c>
      <c r="H11" s="63">
        <v>202.38596964269999</v>
      </c>
      <c r="I11" s="48">
        <v>334.89335</v>
      </c>
    </row>
    <row r="12" spans="1:9" ht="19.899999999999999" customHeight="1">
      <c r="A12" s="1"/>
      <c r="B12" s="1"/>
      <c r="C12" s="61" t="s">
        <v>32</v>
      </c>
      <c r="D12" s="47">
        <f t="shared" ref="D12:I12" si="0">SUM(D13:D15)</f>
        <v>119.84895499999999</v>
      </c>
      <c r="E12" s="47">
        <f t="shared" si="0"/>
        <v>52.618155000000002</v>
      </c>
      <c r="F12" s="47">
        <f t="shared" si="0"/>
        <v>67.230800000000002</v>
      </c>
      <c r="G12" s="47">
        <f t="shared" si="0"/>
        <v>95.953098717100005</v>
      </c>
      <c r="H12" s="47">
        <f t="shared" si="0"/>
        <v>29.293383007100001</v>
      </c>
      <c r="I12" s="47">
        <f t="shared" si="0"/>
        <v>66.65971571</v>
      </c>
    </row>
    <row r="13" spans="1:9" ht="19.899999999999999" customHeight="1">
      <c r="A13" s="1" t="s">
        <v>27</v>
      </c>
      <c r="B13" s="1" t="s">
        <v>33</v>
      </c>
      <c r="C13" s="61" t="s">
        <v>34</v>
      </c>
      <c r="D13" s="47">
        <v>19.798155000000001</v>
      </c>
      <c r="E13" s="48">
        <v>9.1181549999999998</v>
      </c>
      <c r="F13" s="62">
        <v>10.68</v>
      </c>
      <c r="G13" s="47">
        <v>12.68</v>
      </c>
      <c r="H13" s="47">
        <v>2</v>
      </c>
      <c r="I13" s="48">
        <v>10.68</v>
      </c>
    </row>
    <row r="14" spans="1:9" ht="19.899999999999999" customHeight="1">
      <c r="A14" s="1" t="s">
        <v>27</v>
      </c>
      <c r="B14" s="1" t="s">
        <v>35</v>
      </c>
      <c r="C14" s="61" t="s">
        <v>36</v>
      </c>
      <c r="D14" s="47">
        <v>54.3</v>
      </c>
      <c r="E14" s="48">
        <v>25.5</v>
      </c>
      <c r="F14" s="62">
        <v>28.8</v>
      </c>
      <c r="G14" s="47">
        <v>43.752411007100001</v>
      </c>
      <c r="H14" s="47">
        <v>14.9524110071</v>
      </c>
      <c r="I14" s="48">
        <v>28.8</v>
      </c>
    </row>
    <row r="15" spans="1:9" ht="19.899999999999999" customHeight="1">
      <c r="A15" s="1" t="s">
        <v>27</v>
      </c>
      <c r="B15" s="1" t="s">
        <v>37</v>
      </c>
      <c r="C15" s="61" t="s">
        <v>38</v>
      </c>
      <c r="D15" s="47">
        <v>45.750799999999998</v>
      </c>
      <c r="E15" s="48">
        <v>18</v>
      </c>
      <c r="F15" s="62">
        <v>27.750800000000002</v>
      </c>
      <c r="G15" s="47">
        <v>39.520687709999997</v>
      </c>
      <c r="H15" s="47">
        <v>12.340972000000001</v>
      </c>
      <c r="I15" s="48">
        <v>27.17971571</v>
      </c>
    </row>
    <row r="16" spans="1:9" ht="14.25" customHeight="1">
      <c r="A16" s="1">
        <v>0</v>
      </c>
      <c r="C16" s="69" t="s">
        <v>39</v>
      </c>
      <c r="D16" s="69"/>
      <c r="E16" s="69"/>
      <c r="F16" s="69"/>
      <c r="G16" s="69"/>
      <c r="H16" s="69"/>
      <c r="I16" s="69"/>
    </row>
    <row r="17" spans="1:9" ht="14.25" customHeight="1">
      <c r="A17" s="1">
        <v>0</v>
      </c>
      <c r="C17" s="70" t="s">
        <v>40</v>
      </c>
      <c r="D17" s="70"/>
      <c r="E17" s="70"/>
      <c r="F17" s="70"/>
      <c r="G17" s="70"/>
      <c r="H17" s="70"/>
      <c r="I17" s="70"/>
    </row>
  </sheetData>
  <mergeCells count="6">
    <mergeCell ref="C5:I5"/>
    <mergeCell ref="D7:F7"/>
    <mergeCell ref="G7:I7"/>
    <mergeCell ref="C16:I16"/>
    <mergeCell ref="C17:I17"/>
    <mergeCell ref="C7:C8"/>
  </mergeCells>
  <phoneticPr fontId="5" type="noConversion"/>
  <pageMargins left="0.66874999999999996" right="0.23611111111111099" top="0.35416666666666702" bottom="0.268999993801117" header="0" footer="0"/>
  <pageSetup paperSize="9" scale="8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
  <sheetViews>
    <sheetView topLeftCell="C4" workbookViewId="0">
      <selection activeCell="D24" sqref="D24"/>
    </sheetView>
  </sheetViews>
  <sheetFormatPr defaultColWidth="10" defaultRowHeight="13.5"/>
  <cols>
    <col min="1" max="2" width="9" hidden="1"/>
    <col min="3" max="3" width="51.125" customWidth="1"/>
    <col min="4" max="4" width="24.25" customWidth="1"/>
    <col min="5" max="5" width="21.75" customWidth="1"/>
    <col min="6" max="6" width="9" hidden="1"/>
    <col min="7" max="7" width="9.75" customWidth="1"/>
    <col min="8" max="8" width="12.625"/>
  </cols>
  <sheetData>
    <row r="1" spans="1:6" ht="22.5" hidden="1">
      <c r="A1" s="1">
        <v>0</v>
      </c>
      <c r="B1" s="1" t="s">
        <v>41</v>
      </c>
      <c r="C1" s="1" t="s">
        <v>1</v>
      </c>
    </row>
    <row r="2" spans="1:6" ht="22.5" hidden="1">
      <c r="A2" s="1">
        <v>0</v>
      </c>
      <c r="B2" s="1" t="s">
        <v>3</v>
      </c>
      <c r="C2" s="1" t="s">
        <v>42</v>
      </c>
      <c r="D2" s="1" t="s">
        <v>4</v>
      </c>
      <c r="E2" s="1" t="s">
        <v>43</v>
      </c>
      <c r="F2" s="1" t="s">
        <v>5</v>
      </c>
    </row>
    <row r="3" spans="1:6" hidden="1">
      <c r="A3" s="1">
        <v>0</v>
      </c>
      <c r="B3" s="1" t="s">
        <v>44</v>
      </c>
      <c r="C3" s="1" t="s">
        <v>45</v>
      </c>
      <c r="D3" s="1" t="s">
        <v>46</v>
      </c>
      <c r="E3" s="1" t="s">
        <v>47</v>
      </c>
      <c r="F3" s="1" t="s">
        <v>48</v>
      </c>
    </row>
    <row r="4" spans="1:6" ht="14.25" customHeight="1">
      <c r="A4" s="1">
        <v>0</v>
      </c>
      <c r="C4" s="1" t="s">
        <v>49</v>
      </c>
    </row>
    <row r="5" spans="1:6" ht="28.7" customHeight="1">
      <c r="A5" s="1">
        <v>0</v>
      </c>
      <c r="C5" s="66" t="s">
        <v>50</v>
      </c>
      <c r="D5" s="66"/>
      <c r="E5" s="66"/>
    </row>
    <row r="6" spans="1:6" ht="14.25" customHeight="1">
      <c r="A6" s="1">
        <v>0</v>
      </c>
      <c r="C6" s="1"/>
      <c r="D6" s="1"/>
      <c r="E6" s="33" t="s">
        <v>14</v>
      </c>
    </row>
    <row r="7" spans="1:6" ht="19.899999999999999" customHeight="1">
      <c r="A7" s="1">
        <v>0</v>
      </c>
      <c r="C7" s="44" t="s">
        <v>51</v>
      </c>
      <c r="D7" s="44" t="s">
        <v>52</v>
      </c>
      <c r="E7" s="45" t="s">
        <v>53</v>
      </c>
    </row>
    <row r="8" spans="1:6" ht="25.7" customHeight="1">
      <c r="A8" s="1" t="s">
        <v>27</v>
      </c>
      <c r="B8" s="1" t="s">
        <v>54</v>
      </c>
      <c r="C8" s="46" t="s">
        <v>55</v>
      </c>
      <c r="D8" s="47" t="s">
        <v>56</v>
      </c>
      <c r="E8" s="48">
        <v>251.37991554990001</v>
      </c>
      <c r="F8" s="1">
        <v>1</v>
      </c>
    </row>
    <row r="9" spans="1:6" ht="25.7" customHeight="1">
      <c r="A9" s="1" t="s">
        <v>27</v>
      </c>
      <c r="B9" s="1" t="s">
        <v>57</v>
      </c>
      <c r="C9" s="46" t="s">
        <v>58</v>
      </c>
      <c r="D9" s="47">
        <v>374.57645500000001</v>
      </c>
      <c r="E9" s="48"/>
      <c r="F9" s="1">
        <v>2</v>
      </c>
    </row>
    <row r="10" spans="1:6" ht="25.7" customHeight="1">
      <c r="A10" s="1" t="s">
        <v>27</v>
      </c>
      <c r="B10" s="1" t="s">
        <v>59</v>
      </c>
      <c r="C10" s="46" t="s">
        <v>60</v>
      </c>
      <c r="D10" s="47" t="s">
        <v>56</v>
      </c>
      <c r="E10" s="48">
        <v>31.5641</v>
      </c>
      <c r="F10" s="1">
        <v>3</v>
      </c>
    </row>
    <row r="11" spans="1:6" ht="25.7" customHeight="1">
      <c r="A11" s="1" t="s">
        <v>27</v>
      </c>
      <c r="B11" s="32" t="s">
        <v>61</v>
      </c>
      <c r="C11" s="46" t="s">
        <v>62</v>
      </c>
      <c r="D11" s="47" t="s">
        <v>63</v>
      </c>
      <c r="E11" s="48">
        <v>2.2067000000000001</v>
      </c>
      <c r="F11" s="1">
        <v>4</v>
      </c>
    </row>
    <row r="12" spans="1:6" ht="25.7" customHeight="1">
      <c r="A12" s="1" t="s">
        <v>27</v>
      </c>
      <c r="B12" s="1" t="s">
        <v>64</v>
      </c>
      <c r="C12" s="46" t="s">
        <v>65</v>
      </c>
      <c r="D12" s="47"/>
      <c r="E12" s="48">
        <v>29.357399999999998</v>
      </c>
      <c r="F12" s="1">
        <v>5</v>
      </c>
    </row>
    <row r="13" spans="1:6" ht="25.7" customHeight="1">
      <c r="A13" s="1" t="s">
        <v>27</v>
      </c>
      <c r="B13" s="1" t="s">
        <v>66</v>
      </c>
      <c r="C13" s="46" t="s">
        <v>67</v>
      </c>
      <c r="D13" s="47"/>
      <c r="E13" s="48">
        <v>51.264662900099999</v>
      </c>
      <c r="F13" s="1">
        <v>6</v>
      </c>
    </row>
    <row r="14" spans="1:6" ht="25.7" customHeight="1">
      <c r="A14" s="1" t="s">
        <v>27</v>
      </c>
      <c r="B14" s="1" t="s">
        <v>68</v>
      </c>
      <c r="C14" s="46" t="s">
        <v>69</v>
      </c>
      <c r="D14" s="47"/>
      <c r="E14" s="48">
        <v>231.67935264979999</v>
      </c>
      <c r="F14" s="1">
        <v>7</v>
      </c>
    </row>
    <row r="15" spans="1:6" ht="25.7" customHeight="1">
      <c r="A15" s="1" t="s">
        <v>27</v>
      </c>
      <c r="B15" s="1" t="s">
        <v>70</v>
      </c>
      <c r="C15" s="46" t="s">
        <v>71</v>
      </c>
      <c r="D15" s="47">
        <v>0</v>
      </c>
      <c r="E15" s="48"/>
      <c r="F15" s="1">
        <v>8</v>
      </c>
    </row>
    <row r="16" spans="1:6" ht="25.7" customHeight="1">
      <c r="A16" s="1" t="s">
        <v>27</v>
      </c>
      <c r="B16" s="1" t="s">
        <v>72</v>
      </c>
      <c r="C16" s="50" t="s">
        <v>73</v>
      </c>
      <c r="D16" s="51" t="s">
        <v>74</v>
      </c>
      <c r="E16" s="52"/>
      <c r="F16" s="1">
        <v>9</v>
      </c>
    </row>
  </sheetData>
  <mergeCells count="1">
    <mergeCell ref="C5:E5"/>
  </mergeCells>
  <phoneticPr fontId="5" type="noConversion"/>
  <pageMargins left="0.75" right="0.75" top="0.268999993801117" bottom="0.268999993801117" header="0" footer="0"/>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topLeftCell="C4" workbookViewId="0">
      <selection activeCell="C20" sqref="C20"/>
    </sheetView>
  </sheetViews>
  <sheetFormatPr defaultColWidth="10" defaultRowHeight="13.5"/>
  <cols>
    <col min="1" max="2" width="9" hidden="1"/>
    <col min="3" max="3" width="51.125" customWidth="1"/>
    <col min="4" max="4" width="24.25" customWidth="1"/>
    <col min="5" max="5" width="21.75" customWidth="1"/>
    <col min="6" max="6" width="9" hidden="1"/>
    <col min="7" max="7" width="9.75" customWidth="1"/>
  </cols>
  <sheetData>
    <row r="1" spans="1:6" ht="22.5" hidden="1">
      <c r="A1" s="1">
        <v>0</v>
      </c>
      <c r="B1" s="1" t="s">
        <v>75</v>
      </c>
      <c r="C1" s="1" t="s">
        <v>1</v>
      </c>
      <c r="D1" s="1"/>
    </row>
    <row r="2" spans="1:6" ht="22.5" hidden="1">
      <c r="A2" s="1">
        <v>0</v>
      </c>
      <c r="B2" s="1" t="s">
        <v>3</v>
      </c>
      <c r="C2" s="1" t="s">
        <v>42</v>
      </c>
      <c r="D2" s="1" t="s">
        <v>4</v>
      </c>
      <c r="E2" s="1" t="s">
        <v>43</v>
      </c>
      <c r="F2" s="1" t="s">
        <v>5</v>
      </c>
    </row>
    <row r="3" spans="1:6" hidden="1">
      <c r="A3" s="1">
        <v>0</v>
      </c>
      <c r="B3" s="1" t="s">
        <v>44</v>
      </c>
      <c r="C3" s="1" t="s">
        <v>45</v>
      </c>
      <c r="D3" s="1" t="s">
        <v>46</v>
      </c>
      <c r="E3" s="1" t="s">
        <v>47</v>
      </c>
      <c r="F3" s="1" t="s">
        <v>48</v>
      </c>
    </row>
    <row r="4" spans="1:6" ht="14.25" customHeight="1">
      <c r="A4" s="1">
        <v>0</v>
      </c>
      <c r="C4" s="1" t="s">
        <v>76</v>
      </c>
    </row>
    <row r="5" spans="1:6" ht="28.7" customHeight="1">
      <c r="A5" s="1">
        <v>0</v>
      </c>
      <c r="C5" s="66" t="s">
        <v>77</v>
      </c>
      <c r="D5" s="66"/>
      <c r="E5" s="66"/>
    </row>
    <row r="6" spans="1:6" ht="14.25" customHeight="1">
      <c r="A6" s="1">
        <v>0</v>
      </c>
      <c r="C6" s="1"/>
      <c r="D6" s="1"/>
      <c r="E6" s="33" t="s">
        <v>14</v>
      </c>
    </row>
    <row r="7" spans="1:6" ht="19.899999999999999" customHeight="1">
      <c r="A7" s="1">
        <v>0</v>
      </c>
      <c r="C7" s="44" t="s">
        <v>51</v>
      </c>
      <c r="D7" s="44" t="s">
        <v>52</v>
      </c>
      <c r="E7" s="45" t="s">
        <v>53</v>
      </c>
    </row>
    <row r="8" spans="1:6" ht="25.7" customHeight="1">
      <c r="A8" s="1" t="s">
        <v>27</v>
      </c>
      <c r="B8" s="1" t="s">
        <v>78</v>
      </c>
      <c r="C8" s="46" t="s">
        <v>79</v>
      </c>
      <c r="D8" s="47"/>
      <c r="E8" s="48">
        <v>294.20306570999998</v>
      </c>
      <c r="F8" s="1">
        <v>1</v>
      </c>
    </row>
    <row r="9" spans="1:6" ht="25.7" customHeight="1">
      <c r="A9" s="1" t="s">
        <v>27</v>
      </c>
      <c r="B9" s="1" t="s">
        <v>80</v>
      </c>
      <c r="C9" s="46" t="s">
        <v>81</v>
      </c>
      <c r="D9" s="47">
        <v>417.86200000000002</v>
      </c>
      <c r="E9" s="48"/>
      <c r="F9" s="1">
        <v>2</v>
      </c>
    </row>
    <row r="10" spans="1:6" ht="25.7" customHeight="1">
      <c r="A10" s="1" t="s">
        <v>27</v>
      </c>
      <c r="B10" s="1" t="s">
        <v>82</v>
      </c>
      <c r="C10" s="46" t="s">
        <v>83</v>
      </c>
      <c r="D10" s="47"/>
      <c r="E10" s="48">
        <v>113.3</v>
      </c>
      <c r="F10" s="1">
        <v>3</v>
      </c>
    </row>
    <row r="11" spans="1:6" ht="25.7" customHeight="1">
      <c r="A11" s="1" t="s">
        <v>27</v>
      </c>
      <c r="B11" s="1" t="s">
        <v>84</v>
      </c>
      <c r="C11" s="46" t="s">
        <v>85</v>
      </c>
      <c r="D11" s="47"/>
      <c r="E11" s="48">
        <v>5.95</v>
      </c>
      <c r="F11" s="1">
        <v>4</v>
      </c>
    </row>
    <row r="12" spans="1:6" ht="25.7" customHeight="1">
      <c r="A12" s="1" t="s">
        <v>27</v>
      </c>
      <c r="B12" s="1" t="s">
        <v>86</v>
      </c>
      <c r="C12" s="46" t="s">
        <v>87</v>
      </c>
      <c r="D12" s="47"/>
      <c r="E12" s="48">
        <v>401.55306571</v>
      </c>
      <c r="F12" s="1">
        <v>5</v>
      </c>
    </row>
    <row r="13" spans="1:6" ht="25.7" customHeight="1">
      <c r="A13" s="1" t="s">
        <v>27</v>
      </c>
      <c r="B13" s="1" t="s">
        <v>88</v>
      </c>
      <c r="C13" s="46" t="s">
        <v>89</v>
      </c>
      <c r="D13" s="49" t="s">
        <v>74</v>
      </c>
      <c r="E13" s="48"/>
      <c r="F13" s="1">
        <v>6</v>
      </c>
    </row>
    <row r="14" spans="1:6" ht="25.7" customHeight="1">
      <c r="A14" s="1" t="s">
        <v>27</v>
      </c>
      <c r="B14" s="1" t="s">
        <v>90</v>
      </c>
      <c r="C14" s="50" t="s">
        <v>91</v>
      </c>
      <c r="D14" s="51" t="s">
        <v>74</v>
      </c>
      <c r="E14" s="52"/>
      <c r="F14" s="1">
        <v>7</v>
      </c>
    </row>
  </sheetData>
  <mergeCells count="1">
    <mergeCell ref="C5:E5"/>
  </mergeCells>
  <phoneticPr fontId="5" type="noConversion"/>
  <pageMargins left="0.75" right="0.75" top="0.268999993801117" bottom="0.268999993801117"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1"/>
  <sheetViews>
    <sheetView workbookViewId="0">
      <pane ySplit="7" topLeftCell="A8" activePane="bottomLeft" state="frozen"/>
      <selection pane="bottomLeft" activeCell="F31" sqref="F31"/>
    </sheetView>
  </sheetViews>
  <sheetFormatPr defaultColWidth="10" defaultRowHeight="13.5"/>
  <cols>
    <col min="1" max="2" width="9" hidden="1"/>
    <col min="3" max="3" width="38.875" customWidth="1"/>
    <col min="4" max="4" width="18.75" customWidth="1"/>
    <col min="5" max="5" width="28.875" customWidth="1"/>
    <col min="6" max="6" width="25" customWidth="1"/>
    <col min="7" max="7" width="9" hidden="1"/>
    <col min="8" max="8" width="9.75" customWidth="1"/>
    <col min="9" max="9" width="12.625"/>
  </cols>
  <sheetData>
    <row r="1" spans="1:7" ht="22.5" hidden="1">
      <c r="A1" s="1">
        <v>0</v>
      </c>
      <c r="B1" s="1" t="s">
        <v>92</v>
      </c>
      <c r="C1" s="1" t="s">
        <v>1</v>
      </c>
      <c r="D1" s="1"/>
    </row>
    <row r="2" spans="1:7" ht="22.5" hidden="1">
      <c r="A2" s="1">
        <v>0</v>
      </c>
      <c r="B2" s="1" t="s">
        <v>3</v>
      </c>
      <c r="C2" s="1" t="s">
        <v>42</v>
      </c>
      <c r="D2" s="1" t="s">
        <v>4</v>
      </c>
      <c r="E2" s="1" t="s">
        <v>43</v>
      </c>
      <c r="F2" s="1" t="s">
        <v>5</v>
      </c>
    </row>
    <row r="3" spans="1:7" hidden="1">
      <c r="A3" s="1">
        <v>0</v>
      </c>
      <c r="B3" s="1" t="s">
        <v>44</v>
      </c>
      <c r="C3" s="1" t="s">
        <v>45</v>
      </c>
      <c r="E3" s="1" t="s">
        <v>93</v>
      </c>
      <c r="F3" s="1" t="s">
        <v>94</v>
      </c>
      <c r="G3" s="1" t="s">
        <v>48</v>
      </c>
    </row>
    <row r="4" spans="1:7" ht="14.25" customHeight="1">
      <c r="A4" s="1">
        <v>0</v>
      </c>
      <c r="C4" s="32" t="s">
        <v>95</v>
      </c>
    </row>
    <row r="5" spans="1:7" ht="28.7" customHeight="1">
      <c r="A5" s="1">
        <v>0</v>
      </c>
      <c r="C5" s="66" t="s">
        <v>96</v>
      </c>
      <c r="D5" s="66"/>
      <c r="E5" s="66"/>
      <c r="F5" s="66"/>
    </row>
    <row r="6" spans="1:7" ht="14.25" customHeight="1">
      <c r="A6" s="1">
        <v>0</v>
      </c>
      <c r="F6" s="33" t="s">
        <v>14</v>
      </c>
    </row>
    <row r="7" spans="1:7" ht="21.95" customHeight="1">
      <c r="A7" s="1">
        <v>0</v>
      </c>
      <c r="C7" s="34" t="s">
        <v>51</v>
      </c>
      <c r="D7" s="35" t="s">
        <v>97</v>
      </c>
      <c r="E7" s="35" t="s">
        <v>98</v>
      </c>
      <c r="F7" s="34" t="s">
        <v>99</v>
      </c>
    </row>
    <row r="8" spans="1:7" ht="19.899999999999999" customHeight="1">
      <c r="A8" s="1" t="s">
        <v>27</v>
      </c>
      <c r="B8" s="1" t="s">
        <v>100</v>
      </c>
      <c r="C8" s="13" t="s">
        <v>101</v>
      </c>
      <c r="D8" s="36" t="s">
        <v>102</v>
      </c>
      <c r="E8" s="11">
        <v>142.6574</v>
      </c>
      <c r="F8" s="37">
        <v>124.0129</v>
      </c>
      <c r="G8" s="1">
        <v>1</v>
      </c>
    </row>
    <row r="9" spans="1:7" ht="19.899999999999999" customHeight="1">
      <c r="A9" s="1" t="s">
        <v>27</v>
      </c>
      <c r="B9" s="1" t="s">
        <v>59</v>
      </c>
      <c r="C9" s="13" t="s">
        <v>103</v>
      </c>
      <c r="D9" s="36" t="s">
        <v>22</v>
      </c>
      <c r="E9" s="11">
        <v>29.357399999999998</v>
      </c>
      <c r="F9" s="37">
        <v>23.2029</v>
      </c>
      <c r="G9" s="1">
        <v>2</v>
      </c>
    </row>
    <row r="10" spans="1:7" ht="22.7" customHeight="1">
      <c r="A10" s="1" t="s">
        <v>27</v>
      </c>
      <c r="B10" s="1" t="s">
        <v>104</v>
      </c>
      <c r="C10" s="13" t="s">
        <v>105</v>
      </c>
      <c r="D10" s="36" t="s">
        <v>23</v>
      </c>
      <c r="E10" s="11">
        <v>29.357399999999998</v>
      </c>
      <c r="F10" s="37">
        <v>23.2029</v>
      </c>
      <c r="G10" s="1">
        <v>3</v>
      </c>
    </row>
    <row r="11" spans="1:7" ht="19.899999999999999" customHeight="1">
      <c r="A11" s="1" t="s">
        <v>27</v>
      </c>
      <c r="B11" s="1" t="s">
        <v>82</v>
      </c>
      <c r="C11" s="13" t="s">
        <v>106</v>
      </c>
      <c r="D11" s="36" t="s">
        <v>107</v>
      </c>
      <c r="E11" s="11">
        <v>113.3</v>
      </c>
      <c r="F11" s="37">
        <v>100.81</v>
      </c>
      <c r="G11" s="1">
        <v>4</v>
      </c>
    </row>
    <row r="12" spans="1:7" ht="22.7" customHeight="1">
      <c r="A12" s="1" t="s">
        <v>27</v>
      </c>
      <c r="B12" s="1" t="s">
        <v>108</v>
      </c>
      <c r="C12" s="38" t="s">
        <v>105</v>
      </c>
      <c r="D12" s="39" t="s">
        <v>25</v>
      </c>
      <c r="E12" s="40">
        <v>0</v>
      </c>
      <c r="F12" s="41">
        <v>0</v>
      </c>
      <c r="G12" s="1">
        <v>5</v>
      </c>
    </row>
    <row r="13" spans="1:7" ht="19.899999999999999" customHeight="1">
      <c r="A13" s="1" t="s">
        <v>27</v>
      </c>
      <c r="B13" s="1" t="s">
        <v>109</v>
      </c>
      <c r="C13" s="13" t="s">
        <v>110</v>
      </c>
      <c r="D13" s="36" t="s">
        <v>111</v>
      </c>
      <c r="E13" s="3">
        <v>40.820680000000003</v>
      </c>
      <c r="F13" s="42">
        <v>34.286679999999997</v>
      </c>
      <c r="G13" s="1">
        <v>6</v>
      </c>
    </row>
    <row r="14" spans="1:7" ht="19.899999999999999" customHeight="1">
      <c r="A14" s="1" t="s">
        <v>27</v>
      </c>
      <c r="B14" s="1" t="s">
        <v>66</v>
      </c>
      <c r="C14" s="13" t="s">
        <v>103</v>
      </c>
      <c r="D14" s="36" t="s">
        <v>112</v>
      </c>
      <c r="E14" s="3">
        <v>34.87068</v>
      </c>
      <c r="F14" s="42">
        <v>28.613530000000001</v>
      </c>
      <c r="G14" s="1">
        <v>7</v>
      </c>
    </row>
    <row r="15" spans="1:7" ht="19.899999999999999" customHeight="1">
      <c r="A15" s="1" t="s">
        <v>27</v>
      </c>
      <c r="B15" s="1" t="s">
        <v>84</v>
      </c>
      <c r="C15" s="38" t="s">
        <v>106</v>
      </c>
      <c r="D15" s="39" t="s">
        <v>113</v>
      </c>
      <c r="E15" s="4">
        <v>5.95</v>
      </c>
      <c r="F15" s="43">
        <v>5.6731499999999997</v>
      </c>
      <c r="G15" s="1">
        <v>8</v>
      </c>
    </row>
    <row r="16" spans="1:7" ht="19.899999999999999" customHeight="1">
      <c r="A16" s="1" t="s">
        <v>27</v>
      </c>
      <c r="B16" s="1" t="s">
        <v>114</v>
      </c>
      <c r="C16" s="13" t="s">
        <v>115</v>
      </c>
      <c r="D16" s="36" t="s">
        <v>116</v>
      </c>
      <c r="E16" s="3">
        <v>20.194187070000002</v>
      </c>
      <c r="F16" s="42">
        <v>17.395072289000002</v>
      </c>
      <c r="G16" s="1">
        <v>9</v>
      </c>
    </row>
    <row r="17" spans="1:7" ht="19.899999999999999" customHeight="1">
      <c r="A17" s="1" t="s">
        <v>27</v>
      </c>
      <c r="B17" s="1" t="s">
        <v>117</v>
      </c>
      <c r="C17" s="13" t="s">
        <v>103</v>
      </c>
      <c r="D17" s="36" t="s">
        <v>118</v>
      </c>
      <c r="E17" s="3">
        <v>8.2684372170000007</v>
      </c>
      <c r="F17" s="42">
        <v>7.4206145770000003</v>
      </c>
      <c r="G17" s="1">
        <v>10</v>
      </c>
    </row>
    <row r="18" spans="1:7" ht="19.899999999999999" customHeight="1">
      <c r="A18" s="1" t="s">
        <v>27</v>
      </c>
      <c r="B18" s="1" t="s">
        <v>119</v>
      </c>
      <c r="C18" s="38" t="s">
        <v>106</v>
      </c>
      <c r="D18" s="39" t="s">
        <v>120</v>
      </c>
      <c r="E18" s="4">
        <v>11.925749852999999</v>
      </c>
      <c r="F18" s="43">
        <v>9.9744577119999995</v>
      </c>
      <c r="G18" s="1">
        <v>11</v>
      </c>
    </row>
    <row r="19" spans="1:7" ht="19.899999999999999" customHeight="1">
      <c r="A19" s="1" t="s">
        <v>27</v>
      </c>
      <c r="B19" s="1" t="s">
        <v>121</v>
      </c>
      <c r="C19" s="13" t="s">
        <v>122</v>
      </c>
      <c r="D19" s="36" t="s">
        <v>123</v>
      </c>
      <c r="E19" s="3">
        <v>58.07</v>
      </c>
      <c r="F19" s="42">
        <v>47.31</v>
      </c>
      <c r="G19" s="1">
        <v>12</v>
      </c>
    </row>
    <row r="20" spans="1:7" ht="19.899999999999999" customHeight="1">
      <c r="A20" s="1" t="s">
        <v>27</v>
      </c>
      <c r="B20" s="1" t="s">
        <v>124</v>
      </c>
      <c r="C20" s="13" t="s">
        <v>103</v>
      </c>
      <c r="D20" s="36" t="s">
        <v>125</v>
      </c>
      <c r="E20" s="3">
        <v>32.18665</v>
      </c>
      <c r="F20" s="42">
        <v>29.47</v>
      </c>
      <c r="G20" s="1">
        <v>13</v>
      </c>
    </row>
    <row r="21" spans="1:7" ht="19.899999999999999" customHeight="1">
      <c r="A21" s="1" t="s">
        <v>27</v>
      </c>
      <c r="B21" s="1" t="s">
        <v>126</v>
      </c>
      <c r="C21" s="13" t="s">
        <v>127</v>
      </c>
      <c r="D21" s="36"/>
      <c r="E21" s="3">
        <v>0</v>
      </c>
      <c r="F21" s="42">
        <v>0</v>
      </c>
      <c r="G21" s="1">
        <v>14</v>
      </c>
    </row>
    <row r="22" spans="1:7" ht="22.7" customHeight="1">
      <c r="A22" s="1" t="s">
        <v>27</v>
      </c>
      <c r="B22" s="1" t="s">
        <v>128</v>
      </c>
      <c r="C22" s="13" t="s">
        <v>129</v>
      </c>
      <c r="D22" s="36" t="s">
        <v>130</v>
      </c>
      <c r="E22" s="3">
        <v>32.18665</v>
      </c>
      <c r="F22" s="42">
        <v>29.47</v>
      </c>
      <c r="G22" s="1">
        <v>15</v>
      </c>
    </row>
    <row r="23" spans="1:7" ht="19.899999999999999" customHeight="1">
      <c r="A23" s="1" t="s">
        <v>27</v>
      </c>
      <c r="B23" s="1" t="s">
        <v>131</v>
      </c>
      <c r="C23" s="13" t="s">
        <v>106</v>
      </c>
      <c r="D23" s="36" t="s">
        <v>132</v>
      </c>
      <c r="E23" s="3">
        <v>25.88</v>
      </c>
      <c r="F23" s="42">
        <v>17.84</v>
      </c>
      <c r="G23" s="1">
        <v>16</v>
      </c>
    </row>
    <row r="24" spans="1:7" ht="19.899999999999999" customHeight="1">
      <c r="A24" s="1" t="s">
        <v>27</v>
      </c>
      <c r="B24" s="1" t="s">
        <v>133</v>
      </c>
      <c r="C24" s="13" t="s">
        <v>127</v>
      </c>
      <c r="D24" s="36"/>
      <c r="E24" s="3">
        <v>0</v>
      </c>
      <c r="F24" s="42">
        <v>0</v>
      </c>
      <c r="G24" s="1">
        <v>17</v>
      </c>
    </row>
    <row r="25" spans="1:7" ht="22.7" customHeight="1">
      <c r="A25" s="1" t="s">
        <v>27</v>
      </c>
      <c r="B25" s="1" t="s">
        <v>134</v>
      </c>
      <c r="C25" s="38" t="s">
        <v>135</v>
      </c>
      <c r="D25" s="39" t="s">
        <v>136</v>
      </c>
      <c r="E25" s="4">
        <v>25.880500000000001</v>
      </c>
      <c r="F25" s="43">
        <v>17.84</v>
      </c>
      <c r="G25" s="1">
        <v>18</v>
      </c>
    </row>
    <row r="26" spans="1:7" ht="19.899999999999999" customHeight="1">
      <c r="A26" s="1" t="s">
        <v>27</v>
      </c>
      <c r="B26" s="1" t="s">
        <v>137</v>
      </c>
      <c r="C26" s="13" t="s">
        <v>138</v>
      </c>
      <c r="D26" s="36" t="s">
        <v>139</v>
      </c>
      <c r="E26" s="3">
        <v>28.62</v>
      </c>
      <c r="F26" s="42">
        <v>26.21</v>
      </c>
      <c r="G26" s="1">
        <v>19</v>
      </c>
    </row>
    <row r="27" spans="1:7" ht="19.899999999999999" customHeight="1">
      <c r="A27" s="1" t="s">
        <v>27</v>
      </c>
      <c r="B27" s="1" t="s">
        <v>140</v>
      </c>
      <c r="C27" s="13" t="s">
        <v>103</v>
      </c>
      <c r="D27" s="36" t="s">
        <v>141</v>
      </c>
      <c r="E27" s="11">
        <v>10.59</v>
      </c>
      <c r="F27" s="37">
        <v>10</v>
      </c>
      <c r="G27" s="1">
        <v>20</v>
      </c>
    </row>
    <row r="28" spans="1:7" ht="19.899999999999999" customHeight="1">
      <c r="A28" s="1" t="s">
        <v>27</v>
      </c>
      <c r="B28" s="1" t="s">
        <v>142</v>
      </c>
      <c r="C28" s="38" t="s">
        <v>106</v>
      </c>
      <c r="D28" s="39" t="s">
        <v>143</v>
      </c>
      <c r="E28" s="40">
        <v>18.03</v>
      </c>
      <c r="F28" s="41">
        <v>16.21</v>
      </c>
      <c r="G28" s="1">
        <v>21</v>
      </c>
    </row>
    <row r="29" spans="1:7" ht="14.25" customHeight="1">
      <c r="A29" s="1">
        <v>0</v>
      </c>
      <c r="C29" s="70" t="s">
        <v>144</v>
      </c>
      <c r="D29" s="70"/>
      <c r="E29" s="70"/>
      <c r="F29" s="70"/>
      <c r="G29" s="1"/>
    </row>
    <row r="30" spans="1:7" ht="14.25" customHeight="1">
      <c r="A30" s="1">
        <v>0</v>
      </c>
      <c r="C30" s="70" t="s">
        <v>145</v>
      </c>
      <c r="D30" s="70"/>
      <c r="E30" s="70"/>
      <c r="F30" s="70"/>
      <c r="G30" s="1"/>
    </row>
    <row r="31" spans="1:7" ht="14.25" customHeight="1">
      <c r="G31" s="1"/>
    </row>
  </sheetData>
  <mergeCells count="3">
    <mergeCell ref="C5:F5"/>
    <mergeCell ref="C29:F29"/>
    <mergeCell ref="C30:F30"/>
  </mergeCells>
  <phoneticPr fontId="5" type="noConversion"/>
  <pageMargins left="0.75" right="0.75" top="0.268999993801117" bottom="0.268999993801117"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
  <sheetViews>
    <sheetView tabSelected="1" topLeftCell="A4" workbookViewId="0">
      <selection activeCell="F30" sqref="F30"/>
    </sheetView>
  </sheetViews>
  <sheetFormatPr defaultColWidth="10" defaultRowHeight="13.5"/>
  <cols>
    <col min="1" max="1" width="6.375" customWidth="1"/>
    <col min="2" max="2" width="42.5" customWidth="1"/>
    <col min="3" max="3" width="18.5" customWidth="1"/>
    <col min="4" max="5" width="20.75" customWidth="1"/>
    <col min="6" max="6" width="19.125" customWidth="1"/>
    <col min="7" max="7" width="9" hidden="1"/>
    <col min="8" max="8" width="9.75" customWidth="1"/>
  </cols>
  <sheetData>
    <row r="1" spans="1:7" ht="33.75" hidden="1">
      <c r="A1" s="1" t="s">
        <v>146</v>
      </c>
      <c r="B1" s="1" t="s">
        <v>1</v>
      </c>
      <c r="C1" s="1" t="s">
        <v>147</v>
      </c>
    </row>
    <row r="2" spans="1:7" ht="33.75" hidden="1">
      <c r="A2" s="1" t="s">
        <v>3</v>
      </c>
      <c r="B2" s="1" t="s">
        <v>42</v>
      </c>
      <c r="C2" s="1" t="s">
        <v>4</v>
      </c>
      <c r="D2" s="1" t="s">
        <v>43</v>
      </c>
      <c r="E2" s="1" t="s">
        <v>148</v>
      </c>
    </row>
    <row r="3" spans="1:7" ht="22.5" hidden="1">
      <c r="A3" s="1" t="s">
        <v>44</v>
      </c>
      <c r="B3" s="1" t="s">
        <v>45</v>
      </c>
      <c r="D3" s="1" t="s">
        <v>93</v>
      </c>
      <c r="E3" s="1" t="s">
        <v>94</v>
      </c>
      <c r="F3" s="1" t="s">
        <v>149</v>
      </c>
      <c r="G3" s="1" t="s">
        <v>48</v>
      </c>
    </row>
    <row r="4" spans="1:7" ht="14.25" customHeight="1">
      <c r="A4" s="5" t="s">
        <v>150</v>
      </c>
      <c r="B4" s="5"/>
    </row>
    <row r="5" spans="1:7" ht="18.75" customHeight="1">
      <c r="A5" s="72" t="s">
        <v>151</v>
      </c>
      <c r="B5" s="72"/>
      <c r="C5" s="72"/>
      <c r="D5" s="72"/>
      <c r="E5" s="72"/>
      <c r="F5" s="72"/>
    </row>
    <row r="6" spans="1:7" ht="14.25" customHeight="1">
      <c r="A6" s="6"/>
      <c r="B6" s="73" t="s">
        <v>14</v>
      </c>
      <c r="C6" s="73"/>
      <c r="D6" s="73"/>
      <c r="E6" s="73"/>
      <c r="F6" s="73"/>
    </row>
    <row r="7" spans="1:7" ht="14.25" customHeight="1">
      <c r="A7" s="74" t="s">
        <v>152</v>
      </c>
      <c r="B7" s="74"/>
      <c r="C7" s="7" t="s">
        <v>20</v>
      </c>
      <c r="D7" s="8" t="s">
        <v>98</v>
      </c>
      <c r="E7" s="9" t="s">
        <v>99</v>
      </c>
      <c r="F7" s="9" t="s">
        <v>153</v>
      </c>
    </row>
    <row r="8" spans="1:7" ht="19.899999999999999" customHeight="1">
      <c r="A8" s="75" t="s">
        <v>154</v>
      </c>
      <c r="B8" s="75"/>
      <c r="C8" s="10" t="s">
        <v>21</v>
      </c>
      <c r="D8" s="11">
        <v>792.43845499999998</v>
      </c>
      <c r="E8" s="11">
        <v>672.58950000000004</v>
      </c>
      <c r="F8" s="12">
        <v>119.848955</v>
      </c>
      <c r="G8" s="1">
        <v>1</v>
      </c>
    </row>
    <row r="9" spans="1:7" ht="19.899999999999999" customHeight="1">
      <c r="A9" s="76" t="s">
        <v>155</v>
      </c>
      <c r="B9" s="76"/>
      <c r="C9" s="14" t="s">
        <v>22</v>
      </c>
      <c r="D9" s="15">
        <v>374.57645500000001</v>
      </c>
      <c r="E9" s="15">
        <v>321.95830000000001</v>
      </c>
      <c r="F9" s="15">
        <v>52.618155000000002</v>
      </c>
      <c r="G9" s="1">
        <v>2</v>
      </c>
    </row>
    <row r="10" spans="1:7" ht="19.899999999999999" customHeight="1">
      <c r="A10" s="77" t="s">
        <v>156</v>
      </c>
      <c r="B10" s="78"/>
      <c r="C10" s="16" t="s">
        <v>23</v>
      </c>
      <c r="D10" s="17">
        <v>417.86200000000002</v>
      </c>
      <c r="E10" s="17">
        <v>350.63119999999998</v>
      </c>
      <c r="F10" s="18">
        <v>67.230800000000002</v>
      </c>
      <c r="G10" s="1">
        <v>3</v>
      </c>
    </row>
    <row r="11" spans="1:7" ht="19.899999999999999" customHeight="1">
      <c r="A11" s="79" t="s">
        <v>157</v>
      </c>
      <c r="B11" s="79"/>
      <c r="C11" s="19" t="s">
        <v>24</v>
      </c>
      <c r="D11" s="20">
        <v>0</v>
      </c>
      <c r="E11" s="20">
        <v>0</v>
      </c>
      <c r="F11" s="21">
        <v>0</v>
      </c>
      <c r="G11" s="1">
        <v>4</v>
      </c>
    </row>
    <row r="12" spans="1:7" ht="19.899999999999999" customHeight="1">
      <c r="A12" s="76" t="s">
        <v>155</v>
      </c>
      <c r="B12" s="76"/>
      <c r="C12" s="22" t="s">
        <v>25</v>
      </c>
      <c r="D12" s="11">
        <v>0</v>
      </c>
      <c r="E12" s="11">
        <v>0</v>
      </c>
      <c r="F12" s="12">
        <v>0</v>
      </c>
      <c r="G12" s="1">
        <v>5</v>
      </c>
    </row>
    <row r="13" spans="1:7" ht="19.899999999999999" customHeight="1">
      <c r="A13" s="77" t="s">
        <v>156</v>
      </c>
      <c r="B13" s="77"/>
      <c r="C13" s="19" t="s">
        <v>26</v>
      </c>
      <c r="D13" s="20">
        <v>0</v>
      </c>
      <c r="E13" s="20">
        <v>0</v>
      </c>
      <c r="F13" s="23">
        <v>0</v>
      </c>
      <c r="G13" s="1">
        <v>6</v>
      </c>
    </row>
    <row r="14" spans="1:7" ht="14.25" customHeight="1">
      <c r="A14" s="80" t="s">
        <v>158</v>
      </c>
      <c r="B14" s="80"/>
      <c r="C14" s="80"/>
      <c r="D14" s="80"/>
      <c r="E14" s="80"/>
      <c r="F14" s="80"/>
    </row>
    <row r="17" spans="1:8" ht="19.5">
      <c r="A17" s="24"/>
      <c r="B17" s="66" t="s">
        <v>159</v>
      </c>
      <c r="C17" s="66"/>
      <c r="D17" s="66"/>
      <c r="E17" s="66"/>
    </row>
    <row r="18" spans="1:8">
      <c r="A18" s="2"/>
      <c r="B18" s="81" t="s">
        <v>14</v>
      </c>
      <c r="C18" s="81"/>
      <c r="D18" s="81"/>
      <c r="E18" s="81"/>
      <c r="F18" s="81"/>
    </row>
    <row r="19" spans="1:8">
      <c r="A19" s="25" t="s">
        <v>160</v>
      </c>
      <c r="B19" s="26" t="s">
        <v>161</v>
      </c>
      <c r="C19" s="27" t="s">
        <v>162</v>
      </c>
      <c r="D19" s="27" t="s">
        <v>163</v>
      </c>
      <c r="E19" s="28" t="s">
        <v>164</v>
      </c>
      <c r="F19" s="29" t="s">
        <v>165</v>
      </c>
      <c r="H19" s="24"/>
    </row>
    <row r="20" spans="1:8">
      <c r="A20" s="30">
        <v>1</v>
      </c>
      <c r="B20" s="31" t="s">
        <v>166</v>
      </c>
      <c r="C20" s="31" t="s">
        <v>166</v>
      </c>
      <c r="D20" s="31" t="s">
        <v>166</v>
      </c>
      <c r="E20" s="31" t="s">
        <v>166</v>
      </c>
      <c r="F20" s="31" t="s">
        <v>166</v>
      </c>
      <c r="H20" s="24"/>
    </row>
    <row r="21" spans="1:8">
      <c r="A21" s="80" t="s">
        <v>167</v>
      </c>
      <c r="B21" s="80"/>
      <c r="C21" s="80"/>
      <c r="D21" s="80"/>
      <c r="E21" s="80"/>
      <c r="F21" s="80"/>
    </row>
    <row r="22" spans="1:8">
      <c r="A22" s="80" t="s">
        <v>168</v>
      </c>
      <c r="B22" s="80"/>
      <c r="C22" s="80"/>
      <c r="D22" s="80"/>
      <c r="E22" s="80"/>
    </row>
  </sheetData>
  <mergeCells count="14">
    <mergeCell ref="B17:E17"/>
    <mergeCell ref="B18:F18"/>
    <mergeCell ref="A21:F21"/>
    <mergeCell ref="A22:E22"/>
    <mergeCell ref="A10:B10"/>
    <mergeCell ref="A11:B11"/>
    <mergeCell ref="A12:B12"/>
    <mergeCell ref="A13:B13"/>
    <mergeCell ref="A14:F14"/>
    <mergeCell ref="A5:F5"/>
    <mergeCell ref="B6:F6"/>
    <mergeCell ref="A7:B7"/>
    <mergeCell ref="A8:B8"/>
    <mergeCell ref="A9:B9"/>
  </mergeCells>
  <phoneticPr fontId="5" type="noConversion"/>
  <pageMargins left="0.75" right="0.75" top="0.268999993801117" bottom="0.268999993801117"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表1-1 政府债务限额及余额情况表</vt:lpstr>
      <vt:lpstr>表1-2 地方政府一般债务余额情况表</vt:lpstr>
      <vt:lpstr>表1-3 地方政府专项债务余额情况表</vt:lpstr>
      <vt:lpstr>表1-4 地方政府债券发行及还本付息情况表</vt:lpstr>
      <vt:lpstr>表1-5 地方政府债务限额提前下达情况表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Lancer Zhou</cp:lastModifiedBy>
  <dcterms:created xsi:type="dcterms:W3CDTF">2021-02-19T09:02:00Z</dcterms:created>
  <dcterms:modified xsi:type="dcterms:W3CDTF">2021-06-18T07:31:38Z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ies>
</file>